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C:\Users\Maria\Documents\ΑΦΡΟΔΙΤΗ 11_10_22\"/>
    </mc:Choice>
  </mc:AlternateContent>
  <xr:revisionPtr revIDLastSave="0" documentId="8_{9E5A3567-FE41-4BEC-BB1A-274757F5A66F}" xr6:coauthVersionLast="36" xr6:coauthVersionMax="36" xr10:uidLastSave="{00000000-0000-0000-0000-000000000000}"/>
  <bookViews>
    <workbookView xWindow="0" yWindow="0" windowWidth="28800" windowHeight="12435" xr2:uid="{00000000-000D-0000-FFFF-FFFF00000000}"/>
  </bookViews>
  <sheets>
    <sheet name="teliko" sheetId="13" r:id="rId1"/>
    <sheet name="Φύλλο1" sheetId="14" r:id="rId2"/>
  </sheets>
  <definedNames>
    <definedName name="_xlnm.Print_Titles" localSheetId="0">teliko!$1:$8</definedName>
  </definedNames>
  <calcPr calcId="191029"/>
</workbook>
</file>

<file path=xl/calcChain.xml><?xml version="1.0" encoding="utf-8"?>
<calcChain xmlns="http://schemas.openxmlformats.org/spreadsheetml/2006/main">
  <c r="K12" i="13" l="1"/>
  <c r="K13" i="13"/>
  <c r="K14" i="13"/>
  <c r="K15" i="13"/>
  <c r="K18" i="13"/>
  <c r="K22" i="13"/>
  <c r="K24" i="13"/>
  <c r="K26" i="13"/>
  <c r="K27" i="13"/>
  <c r="K29" i="13"/>
  <c r="K30" i="13"/>
  <c r="K31" i="13"/>
  <c r="K33" i="13"/>
  <c r="K34" i="13"/>
  <c r="K35" i="13"/>
  <c r="K36" i="13"/>
  <c r="K38" i="13"/>
  <c r="K39" i="13"/>
  <c r="K42" i="13"/>
  <c r="K43" i="13"/>
  <c r="K44" i="13"/>
  <c r="K46" i="13"/>
  <c r="K47" i="13"/>
  <c r="K48" i="13"/>
  <c r="K59" i="13"/>
  <c r="K61" i="13"/>
  <c r="H12" i="13"/>
  <c r="H13" i="13"/>
  <c r="H14" i="13"/>
  <c r="H15" i="13"/>
  <c r="H16" i="13"/>
  <c r="H18" i="13"/>
  <c r="H19" i="13"/>
  <c r="L19" i="13" s="1"/>
  <c r="H22" i="13"/>
  <c r="H24" i="13"/>
  <c r="H26" i="13"/>
  <c r="L26" i="13" s="1"/>
  <c r="H27" i="13"/>
  <c r="H29" i="13"/>
  <c r="H30" i="13"/>
  <c r="H31" i="13"/>
  <c r="H32" i="13"/>
  <c r="H33" i="13"/>
  <c r="H34" i="13"/>
  <c r="H35" i="13"/>
  <c r="H36" i="13"/>
  <c r="L36" i="13" s="1"/>
  <c r="H38" i="13"/>
  <c r="H39" i="13"/>
  <c r="H42" i="13"/>
  <c r="H43" i="13"/>
  <c r="H44" i="13"/>
  <c r="H46" i="13"/>
  <c r="H47" i="13"/>
  <c r="H48" i="13"/>
  <c r="L48" i="13" s="1"/>
  <c r="H59" i="13"/>
  <c r="H61" i="13"/>
  <c r="E12" i="13"/>
  <c r="L12" i="13" s="1"/>
  <c r="E13" i="13"/>
  <c r="L13" i="13" s="1"/>
  <c r="E14" i="13"/>
  <c r="L14" i="13" s="1"/>
  <c r="E15" i="13"/>
  <c r="L15" i="13" s="1"/>
  <c r="E18" i="13"/>
  <c r="L18" i="13" s="1"/>
  <c r="E22" i="13"/>
  <c r="L22" i="13" s="1"/>
  <c r="E24" i="13"/>
  <c r="L24" i="13" s="1"/>
  <c r="E26" i="13"/>
  <c r="E27" i="13"/>
  <c r="L27" i="13" s="1"/>
  <c r="E29" i="13"/>
  <c r="L29" i="13" s="1"/>
  <c r="E30" i="13"/>
  <c r="L30" i="13" s="1"/>
  <c r="E31" i="13"/>
  <c r="L31" i="13" s="1"/>
  <c r="E33" i="13"/>
  <c r="L33" i="13" s="1"/>
  <c r="E34" i="13"/>
  <c r="L34" i="13" s="1"/>
  <c r="E35" i="13"/>
  <c r="L35" i="13" s="1"/>
  <c r="E36" i="13"/>
  <c r="E38" i="13"/>
  <c r="L38" i="13" s="1"/>
  <c r="E39" i="13"/>
  <c r="L39" i="13" s="1"/>
  <c r="E42" i="13"/>
  <c r="L42" i="13" s="1"/>
  <c r="E43" i="13"/>
  <c r="L43" i="13" s="1"/>
  <c r="E44" i="13"/>
  <c r="L44" i="13" s="1"/>
  <c r="E46" i="13"/>
  <c r="L46" i="13" s="1"/>
  <c r="E47" i="13"/>
  <c r="L47" i="13" s="1"/>
  <c r="E48" i="13"/>
  <c r="E59" i="13"/>
  <c r="L59" i="13" s="1"/>
  <c r="E61" i="13"/>
  <c r="L61" i="13" s="1"/>
  <c r="K11" i="13" l="1"/>
  <c r="E11" i="13"/>
  <c r="XFB12" i="13" l="1"/>
  <c r="H11" i="13"/>
  <c r="L11" i="13" s="1"/>
</calcChain>
</file>

<file path=xl/sharedStrings.xml><?xml version="1.0" encoding="utf-8"?>
<sst xmlns="http://schemas.openxmlformats.org/spreadsheetml/2006/main" count="91" uniqueCount="68">
  <si>
    <t>A/A</t>
  </si>
  <si>
    <t>ΕΙΣΑΓΩΓΗ ΣΤΗΝ ΕΙΔΙΚΗ ΑΓΩΓΗ</t>
  </si>
  <si>
    <t>Α</t>
  </si>
  <si>
    <t>ΤΕΛΙΚΟΣ ΒΑΘΜΟΣ</t>
  </si>
  <si>
    <t xml:space="preserve">Β </t>
  </si>
  <si>
    <t>ΒΑΘ/ΤΗΣ</t>
  </si>
  <si>
    <t>ΠΑΡΑΤΗΡΗΣΕΙΣ</t>
  </si>
  <si>
    <t>ΤΕΛΙΚΗ ΒΑΘΜΟΛΟΓΙΑ</t>
  </si>
  <si>
    <t xml:space="preserve">ΑΡΙΘΜΟΣ ΠΡΩΤΟΚΟΛΛΟΥ/ΗΜΕΡΟΜΗΝΙΑ </t>
  </si>
  <si>
    <t>* Ν. 4485/2017 άρθρο 74 παρ. 3 «.... 5α. Θέσεις εισακτέων που έμειναν κενές κατά τις κατατακτήριες εξετάσεις 2016-2017, καλύπτονται μέχρις εξαντλήσεως του προβλεπόμενου ποσοστού εισακτέων, με την κατάταξη, ως επιτυχόντων, υποψηφίων κατά φθίνουσα σειρά συνολικής βαθμολογίας εφόσον αυτή είναι τουλάχιστον τριάντα (30) μονάδες και ανεξαρτήτως της επίδοσής τους σε επιμέρους μαθήματα. Οι ανωτέρω κατατασσόμενοι ως επιτυχόντες εισακτέοι εγγράφονται, για το ακαδημαϊκό έτος 2017-2018, στο α΄ εξάμηνο σπουδών του οικείου Τμήματος. Η διάταξη του πρώτου εδαφίου ισχύει και για τις κατατακτήριες εξετάσεις των επόμενων ακαδημαϊκών ετών έως την έκδοση του Εσωτερικού Κανονισμού του οικείου Α.Ε.Ι..»</t>
  </si>
  <si>
    <t>ΕΙΣΑΓΩΓΗ ΣΤΙΣ ΕΠΙΣΤΗΜΕΣ ΤΗΣ ΑΓΩΓΗΣ</t>
  </si>
  <si>
    <t>ΕΠΙΤΥΧΟΥΣΑ ΒΑΣΕΙ Ν.4485/2017 *</t>
  </si>
  <si>
    <t>ΕΙΣΑΓΩΓΗ ΣΤHN ΨΥΧΟΛΟΓΙΑ</t>
  </si>
  <si>
    <t>ΕΠΙΤΥΧΟΥΣΑ</t>
  </si>
  <si>
    <t>1686/15-11-2024</t>
  </si>
  <si>
    <t>1542/1-11-2024</t>
  </si>
  <si>
    <t>1684/14-11-2024</t>
  </si>
  <si>
    <t>1630/11-11-2024</t>
  </si>
  <si>
    <t>1544/1-11-2024</t>
  </si>
  <si>
    <t>1541/1-11-2024</t>
  </si>
  <si>
    <t>1598/7-11-2024</t>
  </si>
  <si>
    <t>1648/13-11-2024</t>
  </si>
  <si>
    <t>1691/15-11-2024</t>
  </si>
  <si>
    <t>1666/14-11-2024</t>
  </si>
  <si>
    <t>1623/11-11-2024</t>
  </si>
  <si>
    <t>1685/15-11-2024</t>
  </si>
  <si>
    <t>1595/7-11-2024</t>
  </si>
  <si>
    <t>1638/12-11-2024</t>
  </si>
  <si>
    <t>1664/14-11-2021</t>
  </si>
  <si>
    <t>1543/1-11-2024</t>
  </si>
  <si>
    <t>1604/8-11-2024</t>
  </si>
  <si>
    <t>1683/14-11-2024</t>
  </si>
  <si>
    <t>1679/14-11-2024</t>
  </si>
  <si>
    <t>1618/11-11-2024</t>
  </si>
  <si>
    <t>1677/14-11-2024</t>
  </si>
  <si>
    <t>1633/11-11-2024</t>
  </si>
  <si>
    <t>1605/8-11-2024</t>
  </si>
  <si>
    <t>1558/4-11-2024</t>
  </si>
  <si>
    <t>1649/13-11-2024</t>
  </si>
  <si>
    <t>1665/14-11-2024</t>
  </si>
  <si>
    <t>1588/6-11-2024</t>
  </si>
  <si>
    <t>1606/8-11-2024</t>
  </si>
  <si>
    <t>1566/5-11-2024</t>
  </si>
  <si>
    <t>1639/12-11-2024</t>
  </si>
  <si>
    <t>1692/15-11-2024</t>
  </si>
  <si>
    <t>1546/1-11-2024</t>
  </si>
  <si>
    <t>1587/6-11-2024</t>
  </si>
  <si>
    <t>1647/13-11-2024</t>
  </si>
  <si>
    <t>1540/1-11-2024</t>
  </si>
  <si>
    <t>1597/7-11-2024</t>
  </si>
  <si>
    <t>1602/7-11-2024</t>
  </si>
  <si>
    <t>1656/13-11-2024</t>
  </si>
  <si>
    <t>1619/11-11-2024</t>
  </si>
  <si>
    <t>1687/15-11-2024</t>
  </si>
  <si>
    <t>1637/12-11-2024</t>
  </si>
  <si>
    <t>1654/13-11-2024</t>
  </si>
  <si>
    <t>1596/7-11-2024</t>
  </si>
  <si>
    <t>1667/14-11-2024</t>
  </si>
  <si>
    <t>1678/14-11-2024</t>
  </si>
  <si>
    <t>1680/14-11-2024</t>
  </si>
  <si>
    <t>1668/14-11-2024</t>
  </si>
  <si>
    <t>1555/4-11-2024</t>
  </si>
  <si>
    <t>1681/14-11-2024</t>
  </si>
  <si>
    <t>1557/4-11-2024</t>
  </si>
  <si>
    <t>1566/4-11-2024</t>
  </si>
  <si>
    <t>ΠΙΝΑΚΑΣ ΑΠΟΤΕΛΕΣΜΑΤΩΝ ΚΑΤΑΤΑΚΤΗΡΙΩΝ ΕΞΕΤΑΣΕΩΝ 2024-2025</t>
  </si>
  <si>
    <t>ΕΠΙΤΥΧΩΝ ΒΑΣΕΙ Ν.4485/2017 *</t>
  </si>
  <si>
    <t>1617/11-11-2024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</si>
</sst>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0"/>
      <name val="Arial Greek"/>
      <charset val="161"/>
    </font>
    <font>
      <sz val="10"/>
      <name val="Arial"/>
      <family val="2"/>
      <charset val="161"/>
    </font>
    <font>
      <b/>
      <sz val="14"/>
      <name val="Calibri"/>
      <family val="2"/>
      <charset val="161"/>
      <scheme val="minor"/>
    </font>
    <font>
      <sz val="14"/>
      <name val="Calibri"/>
      <family val="2"/>
      <charset val="161"/>
      <scheme val="minor"/>
    </font>
    <font>
      <b/>
      <sz val="14"/>
      <name val="Arial Greek"/>
      <charset val="161"/>
    </font>
    <font>
      <sz val="14"/>
      <name val="Calibri"/>
      <family val="2"/>
      <charset val="161"/>
    </font>
    <font>
      <b/>
      <sz val="14"/>
      <name val="Calibri"/>
      <family val="2"/>
      <charset val="161"/>
    </font>
    <font>
      <sz val="14"/>
      <name val="Arial Greek"/>
      <charset val="161"/>
    </font>
    <font>
      <sz val="14"/>
      <name val="Times New Roman"/>
      <family val="1"/>
      <charset val="161"/>
    </font>
    <font>
      <sz val="13"/>
      <name val="Times New Roman"/>
      <family val="1"/>
      <charset val="161"/>
    </font>
    <font>
      <b/>
      <sz val="13"/>
      <name val="Times New Roman"/>
      <family val="1"/>
      <charset val="161"/>
    </font>
    <font>
      <sz val="14"/>
      <color rgb="FFFF0000"/>
      <name val="Arial Greek"/>
      <charset val="161"/>
    </font>
    <font>
      <b/>
      <sz val="13"/>
      <name val="Calibri"/>
      <family val="2"/>
      <charset val="161"/>
      <scheme val="minor"/>
    </font>
    <font>
      <sz val="12"/>
      <name val="Times New Roman"/>
      <family val="1"/>
      <charset val="161"/>
    </font>
    <font>
      <b/>
      <sz val="12"/>
      <name val="Times New Roman"/>
      <family val="1"/>
      <charset val="161"/>
    </font>
    <font>
      <sz val="12"/>
      <name val="Book Antiqua"/>
      <family val="1"/>
      <charset val="161"/>
    </font>
    <font>
      <sz val="12"/>
      <name val="Calibri"/>
      <family val="2"/>
      <charset val="161"/>
    </font>
    <font>
      <b/>
      <sz val="10"/>
      <name val="Times New Roman"/>
      <family val="1"/>
      <charset val="161"/>
    </font>
  </fonts>
  <fills count="7">
    <fill>
      <patternFill patternType="none"/>
    </fill>
    <fill>
      <patternFill patternType="gray125"/>
    </fill>
    <fill>
      <patternFill patternType="solid">
        <fgColor theme="0"/>
        <bgColor indexed="64"/>
      </patternFill>
    </fill>
    <fill>
      <patternFill patternType="lightGray">
        <fgColor indexed="8"/>
        <bgColor indexed="22"/>
      </patternFill>
    </fill>
    <fill>
      <patternFill patternType="solid">
        <fgColor rgb="FFFF00FF"/>
        <bgColor indexed="64"/>
      </patternFill>
    </fill>
    <fill>
      <patternFill patternType="solid">
        <fgColor rgb="FF00FF00"/>
        <bgColor indexed="64"/>
      </patternFill>
    </fill>
    <fill>
      <patternFill patternType="solid">
        <fgColor theme="0" tint="-0.14999847407452621"/>
        <bgColor indexed="64"/>
      </patternFill>
    </fill>
  </fills>
  <borders count="2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diagonal/>
    </border>
  </borders>
  <cellStyleXfs count="2">
    <xf numFmtId="0" fontId="0" fillId="0" borderId="0"/>
    <xf numFmtId="0" fontId="1" fillId="0" borderId="0"/>
  </cellStyleXfs>
  <cellXfs count="116">
    <xf numFmtId="0" fontId="0" fillId="0" borderId="0" xfId="0"/>
    <xf numFmtId="0" fontId="3" fillId="2" borderId="0" xfId="1" applyFont="1" applyFill="1" applyAlignment="1">
      <alignment horizontal="center" vertical="center"/>
    </xf>
    <xf numFmtId="0" fontId="2" fillId="2" borderId="0" xfId="1" applyFont="1" applyFill="1" applyAlignment="1">
      <alignment horizontal="left" vertical="center"/>
    </xf>
    <xf numFmtId="0" fontId="3" fillId="2" borderId="0" xfId="0" applyFont="1" applyFill="1" applyAlignment="1">
      <alignment horizontal="center" vertical="center"/>
    </xf>
    <xf numFmtId="0" fontId="0" fillId="0" borderId="0" xfId="0" applyAlignment="1">
      <alignment horizontal="center"/>
    </xf>
    <xf numFmtId="2" fontId="2" fillId="2" borderId="0" xfId="1" applyNumberFormat="1" applyFont="1" applyFill="1" applyAlignment="1">
      <alignment horizontal="center"/>
    </xf>
    <xf numFmtId="0" fontId="4" fillId="0" borderId="0" xfId="0" applyFont="1" applyAlignment="1">
      <alignment horizontal="center"/>
    </xf>
    <xf numFmtId="0" fontId="5" fillId="0" borderId="3" xfId="1" applyFont="1" applyFill="1" applyBorder="1" applyAlignment="1">
      <alignment horizontal="center" vertical="center" wrapText="1"/>
    </xf>
    <xf numFmtId="0" fontId="5" fillId="0" borderId="14" xfId="1" applyFont="1" applyFill="1" applyBorder="1" applyAlignment="1">
      <alignment horizontal="center" vertical="center" wrapText="1"/>
    </xf>
    <xf numFmtId="0" fontId="6" fillId="0" borderId="8" xfId="1" applyFont="1" applyFill="1" applyBorder="1" applyAlignment="1">
      <alignment horizontal="center" vertical="center" wrapText="1"/>
    </xf>
    <xf numFmtId="0" fontId="3" fillId="2" borderId="0" xfId="1" applyFont="1" applyFill="1" applyAlignment="1">
      <alignment horizontal="center"/>
    </xf>
    <xf numFmtId="0" fontId="2" fillId="2" borderId="0" xfId="1" applyFont="1" applyFill="1" applyAlignment="1">
      <alignment horizontal="center"/>
    </xf>
    <xf numFmtId="0" fontId="7" fillId="0" borderId="0" xfId="0" applyFont="1"/>
    <xf numFmtId="0" fontId="2" fillId="2" borderId="0" xfId="1" applyFont="1" applyFill="1"/>
    <xf numFmtId="2" fontId="6" fillId="3" borderId="6" xfId="1" applyNumberFormat="1" applyFont="1" applyFill="1" applyBorder="1" applyAlignment="1">
      <alignment horizontal="center" wrapText="1"/>
    </xf>
    <xf numFmtId="0" fontId="3" fillId="0" borderId="0" xfId="1" applyFont="1" applyFill="1"/>
    <xf numFmtId="0" fontId="5" fillId="0" borderId="15" xfId="1" applyFont="1" applyFill="1" applyBorder="1" applyAlignment="1">
      <alignment horizontal="center" vertical="center" wrapText="1"/>
    </xf>
    <xf numFmtId="0" fontId="7" fillId="0" borderId="0" xfId="0" applyFont="1" applyFill="1"/>
    <xf numFmtId="0" fontId="7" fillId="0" borderId="0" xfId="0" applyFont="1" applyAlignment="1">
      <alignment horizontal="center"/>
    </xf>
    <xf numFmtId="164" fontId="7" fillId="2" borderId="9" xfId="0" applyNumberFormat="1" applyFont="1" applyFill="1" applyBorder="1"/>
    <xf numFmtId="0" fontId="7" fillId="2" borderId="0" xfId="0" applyFont="1" applyFill="1"/>
    <xf numFmtId="0" fontId="3" fillId="0" borderId="2" xfId="1" applyFont="1" applyFill="1" applyBorder="1"/>
    <xf numFmtId="0" fontId="0" fillId="2" borderId="2" xfId="0" applyFill="1" applyBorder="1"/>
    <xf numFmtId="0" fontId="5" fillId="2" borderId="2" xfId="1" applyFont="1" applyFill="1" applyBorder="1" applyAlignment="1">
      <alignment horizontal="center" vertical="center"/>
    </xf>
    <xf numFmtId="0" fontId="5" fillId="2" borderId="2" xfId="1" applyFont="1" applyFill="1" applyBorder="1" applyAlignment="1">
      <alignment horizontal="center" vertical="center" wrapText="1"/>
    </xf>
    <xf numFmtId="2" fontId="2" fillId="2" borderId="18" xfId="1" applyNumberFormat="1" applyFont="1" applyFill="1" applyBorder="1" applyAlignment="1">
      <alignment horizontal="center" vertical="top" wrapText="1"/>
    </xf>
    <xf numFmtId="2" fontId="2" fillId="2" borderId="15" xfId="1" applyNumberFormat="1" applyFont="1" applyFill="1" applyBorder="1" applyAlignment="1">
      <alignment horizontal="center" vertical="top" wrapText="1"/>
    </xf>
    <xf numFmtId="164" fontId="4" fillId="2" borderId="9" xfId="0" applyNumberFormat="1" applyFont="1" applyFill="1" applyBorder="1"/>
    <xf numFmtId="164" fontId="3" fillId="2" borderId="9" xfId="1" applyNumberFormat="1" applyFont="1" applyFill="1" applyBorder="1"/>
    <xf numFmtId="164" fontId="2" fillId="2" borderId="9" xfId="1" applyNumberFormat="1" applyFont="1" applyFill="1" applyBorder="1"/>
    <xf numFmtId="164" fontId="2" fillId="2" borderId="9" xfId="0" applyNumberFormat="1" applyFont="1" applyFill="1" applyBorder="1"/>
    <xf numFmtId="0" fontId="6" fillId="2" borderId="0" xfId="1" applyFont="1" applyFill="1" applyBorder="1" applyAlignment="1">
      <alignment horizontal="center" vertical="center"/>
    </xf>
    <xf numFmtId="0" fontId="3" fillId="0" borderId="19" xfId="1" applyFont="1" applyFill="1" applyBorder="1"/>
    <xf numFmtId="0" fontId="6" fillId="2" borderId="3" xfId="1" applyFont="1" applyFill="1" applyBorder="1" applyAlignment="1">
      <alignment horizontal="center" vertical="center" wrapText="1"/>
    </xf>
    <xf numFmtId="164" fontId="7" fillId="2" borderId="2" xfId="0" applyNumberFormat="1" applyFont="1" applyFill="1" applyBorder="1"/>
    <xf numFmtId="164" fontId="2" fillId="2" borderId="2" xfId="0" applyNumberFormat="1" applyFont="1" applyFill="1" applyBorder="1"/>
    <xf numFmtId="164" fontId="4" fillId="2" borderId="2" xfId="0" applyNumberFormat="1" applyFont="1" applyFill="1" applyBorder="1"/>
    <xf numFmtId="0" fontId="9" fillId="0" borderId="2" xfId="1" applyFont="1" applyFill="1" applyBorder="1" applyAlignment="1">
      <alignment horizontal="center" vertical="top" wrapText="1"/>
    </xf>
    <xf numFmtId="0" fontId="9" fillId="0" borderId="1" xfId="1" applyFont="1" applyFill="1" applyBorder="1" applyAlignment="1">
      <alignment horizontal="center" vertical="top" wrapText="1"/>
    </xf>
    <xf numFmtId="0" fontId="10" fillId="0" borderId="7" xfId="1" applyFont="1" applyFill="1" applyBorder="1" applyAlignment="1">
      <alignment horizontal="center" vertical="center" wrapText="1"/>
    </xf>
    <xf numFmtId="0" fontId="9" fillId="0" borderId="9" xfId="1" applyFont="1" applyFill="1" applyBorder="1" applyAlignment="1">
      <alignment horizontal="center" vertical="top" wrapText="1"/>
    </xf>
    <xf numFmtId="0" fontId="10" fillId="0" borderId="10" xfId="1" applyFont="1" applyFill="1" applyBorder="1" applyAlignment="1">
      <alignment horizontal="center" vertical="center" wrapText="1"/>
    </xf>
    <xf numFmtId="0" fontId="5" fillId="5" borderId="2" xfId="1" applyFont="1" applyFill="1" applyBorder="1" applyAlignment="1">
      <alignment horizontal="center" vertical="center" wrapText="1"/>
    </xf>
    <xf numFmtId="164" fontId="3" fillId="5" borderId="15" xfId="1" applyNumberFormat="1" applyFont="1" applyFill="1" applyBorder="1"/>
    <xf numFmtId="0" fontId="11" fillId="0" borderId="0" xfId="0" applyFont="1" applyFill="1"/>
    <xf numFmtId="2" fontId="6" fillId="6" borderId="2" xfId="1" applyNumberFormat="1" applyFont="1" applyFill="1" applyBorder="1" applyAlignment="1">
      <alignment horizontal="center" vertical="center" wrapText="1"/>
    </xf>
    <xf numFmtId="0" fontId="12" fillId="3" borderId="4" xfId="1" applyFont="1" applyFill="1" applyBorder="1" applyAlignment="1">
      <alignment horizontal="center" vertical="center" wrapText="1"/>
    </xf>
    <xf numFmtId="0" fontId="13" fillId="0" borderId="11" xfId="1" applyFont="1" applyFill="1" applyBorder="1" applyAlignment="1">
      <alignment vertical="top" wrapText="1"/>
    </xf>
    <xf numFmtId="0" fontId="13" fillId="0" borderId="12" xfId="1" applyFont="1" applyFill="1" applyBorder="1" applyAlignment="1">
      <alignment vertical="top" wrapText="1"/>
    </xf>
    <xf numFmtId="0" fontId="14" fillId="0" borderId="10" xfId="1" applyFont="1" applyFill="1" applyBorder="1" applyAlignment="1">
      <alignment horizontal="center" vertical="center" wrapText="1"/>
    </xf>
    <xf numFmtId="0" fontId="13" fillId="0" borderId="13" xfId="1" applyFont="1" applyFill="1" applyBorder="1" applyAlignment="1">
      <alignment vertical="top" wrapText="1"/>
    </xf>
    <xf numFmtId="164" fontId="5" fillId="4" borderId="9" xfId="0" applyNumberFormat="1" applyFont="1" applyFill="1" applyBorder="1"/>
    <xf numFmtId="164" fontId="3" fillId="4" borderId="9" xfId="0" applyNumberFormat="1" applyFont="1" applyFill="1" applyBorder="1"/>
    <xf numFmtId="164" fontId="3" fillId="0" borderId="15" xfId="1" applyNumberFormat="1" applyFont="1" applyFill="1" applyBorder="1"/>
    <xf numFmtId="0" fontId="15" fillId="0" borderId="17" xfId="0" applyFont="1" applyBorder="1" applyAlignment="1">
      <alignment vertical="center" wrapText="1"/>
    </xf>
    <xf numFmtId="0" fontId="15" fillId="0" borderId="17" xfId="0" applyFont="1" applyBorder="1" applyAlignment="1">
      <alignment vertical="center"/>
    </xf>
    <xf numFmtId="0" fontId="6" fillId="0" borderId="9" xfId="1" applyFont="1" applyFill="1" applyBorder="1" applyAlignment="1">
      <alignment horizontal="center" vertical="center" wrapText="1"/>
    </xf>
    <xf numFmtId="0" fontId="6" fillId="3" borderId="7" xfId="1" applyFont="1" applyFill="1" applyBorder="1" applyAlignment="1">
      <alignment horizontal="center" vertical="center" wrapText="1"/>
    </xf>
    <xf numFmtId="0" fontId="6" fillId="2" borderId="2" xfId="1" applyFont="1" applyFill="1" applyBorder="1" applyAlignment="1">
      <alignment horizontal="center" vertical="center"/>
    </xf>
    <xf numFmtId="0" fontId="6" fillId="4" borderId="2" xfId="1" applyFont="1" applyFill="1" applyBorder="1" applyAlignment="1">
      <alignment horizontal="center" vertical="center"/>
    </xf>
    <xf numFmtId="0" fontId="6" fillId="0" borderId="2" xfId="1" applyFont="1" applyFill="1" applyBorder="1" applyAlignment="1">
      <alignment horizontal="center" vertical="center"/>
    </xf>
    <xf numFmtId="0" fontId="6" fillId="5" borderId="2" xfId="1" applyFont="1" applyFill="1" applyBorder="1" applyAlignment="1">
      <alignment horizontal="center" vertical="center"/>
    </xf>
    <xf numFmtId="0" fontId="16" fillId="0" borderId="2" xfId="1" applyFont="1" applyFill="1" applyBorder="1" applyAlignment="1">
      <alignment horizontal="center" vertical="center" wrapText="1"/>
    </xf>
    <xf numFmtId="0" fontId="6" fillId="0" borderId="22" xfId="1" applyFont="1" applyFill="1" applyBorder="1" applyAlignment="1">
      <alignment horizontal="center" vertical="center" wrapText="1"/>
    </xf>
    <xf numFmtId="0" fontId="16" fillId="0" borderId="9" xfId="1" applyFont="1" applyFill="1" applyBorder="1" applyAlignment="1">
      <alignment horizontal="center" vertical="center"/>
    </xf>
    <xf numFmtId="0" fontId="16" fillId="0" borderId="2" xfId="1" applyFont="1" applyFill="1" applyBorder="1" applyAlignment="1">
      <alignment horizontal="center" vertical="center"/>
    </xf>
    <xf numFmtId="0" fontId="16" fillId="0" borderId="15" xfId="1" applyFont="1" applyFill="1" applyBorder="1" applyAlignment="1">
      <alignment horizontal="center" vertical="center" wrapText="1"/>
    </xf>
    <xf numFmtId="0" fontId="6" fillId="0" borderId="24" xfId="1" applyFont="1" applyFill="1" applyBorder="1" applyAlignment="1">
      <alignment horizontal="center" vertical="center" wrapText="1"/>
    </xf>
    <xf numFmtId="0" fontId="13" fillId="0" borderId="18" xfId="1" applyFont="1" applyFill="1" applyBorder="1" applyAlignment="1">
      <alignment vertical="top" wrapText="1"/>
    </xf>
    <xf numFmtId="0" fontId="13" fillId="0" borderId="25" xfId="1" applyFont="1" applyFill="1" applyBorder="1" applyAlignment="1">
      <alignment vertical="top" wrapText="1"/>
    </xf>
    <xf numFmtId="0" fontId="3" fillId="0" borderId="2" xfId="0" applyFont="1" applyBorder="1" applyAlignment="1">
      <alignment vertical="center" wrapText="1"/>
    </xf>
    <xf numFmtId="0" fontId="15" fillId="0" borderId="7" xfId="0" applyFont="1" applyBorder="1" applyAlignment="1">
      <alignment vertical="center" wrapText="1"/>
    </xf>
    <xf numFmtId="0" fontId="5" fillId="5" borderId="3" xfId="1" applyFont="1" applyFill="1" applyBorder="1" applyAlignment="1">
      <alignment horizontal="center" vertical="center" wrapText="1"/>
    </xf>
    <xf numFmtId="0" fontId="15" fillId="5" borderId="4" xfId="0" applyFont="1" applyFill="1" applyBorder="1" applyAlignment="1">
      <alignment vertical="center" wrapText="1"/>
    </xf>
    <xf numFmtId="0" fontId="5" fillId="5" borderId="15" xfId="1" applyFont="1" applyFill="1" applyBorder="1" applyAlignment="1">
      <alignment horizontal="center" vertical="center" wrapText="1"/>
    </xf>
    <xf numFmtId="0" fontId="5" fillId="5" borderId="14" xfId="1" applyFont="1" applyFill="1" applyBorder="1" applyAlignment="1">
      <alignment horizontal="center" vertical="center" wrapText="1"/>
    </xf>
    <xf numFmtId="0" fontId="6" fillId="5" borderId="24" xfId="1" applyFont="1" applyFill="1" applyBorder="1" applyAlignment="1">
      <alignment horizontal="center" vertical="center" wrapText="1"/>
    </xf>
    <xf numFmtId="0" fontId="3" fillId="5" borderId="2" xfId="0" applyFont="1" applyFill="1" applyBorder="1" applyAlignment="1">
      <alignment vertical="center" wrapText="1"/>
    </xf>
    <xf numFmtId="0" fontId="6" fillId="5" borderId="22" xfId="1" applyFont="1" applyFill="1" applyBorder="1" applyAlignment="1">
      <alignment horizontal="center" vertical="center" wrapText="1"/>
    </xf>
    <xf numFmtId="0" fontId="16" fillId="5" borderId="9" xfId="1" applyFont="1" applyFill="1" applyBorder="1" applyAlignment="1">
      <alignment horizontal="center" vertical="center" wrapText="1"/>
    </xf>
    <xf numFmtId="0" fontId="16" fillId="5" borderId="2" xfId="1" applyFont="1" applyFill="1" applyBorder="1" applyAlignment="1">
      <alignment horizontal="center" vertical="center" wrapText="1"/>
    </xf>
    <xf numFmtId="0" fontId="6" fillId="5" borderId="8" xfId="1" applyFont="1" applyFill="1" applyBorder="1" applyAlignment="1">
      <alignment horizontal="center" vertical="center" wrapText="1"/>
    </xf>
    <xf numFmtId="0" fontId="15" fillId="5" borderId="17" xfId="0" applyFont="1" applyFill="1" applyBorder="1" applyAlignment="1">
      <alignment vertical="center" wrapText="1"/>
    </xf>
    <xf numFmtId="0" fontId="6" fillId="5" borderId="9" xfId="1" applyFont="1" applyFill="1" applyBorder="1" applyAlignment="1">
      <alignment horizontal="center" vertical="center" wrapText="1"/>
    </xf>
    <xf numFmtId="0" fontId="16" fillId="5" borderId="9" xfId="1" applyFont="1" applyFill="1" applyBorder="1" applyAlignment="1">
      <alignment horizontal="center" vertical="center"/>
    </xf>
    <xf numFmtId="0" fontId="16" fillId="5" borderId="2" xfId="1" applyFont="1" applyFill="1" applyBorder="1" applyAlignment="1">
      <alignment horizontal="center" vertical="center"/>
    </xf>
    <xf numFmtId="0" fontId="15" fillId="5" borderId="17" xfId="0" applyFont="1" applyFill="1" applyBorder="1" applyAlignment="1">
      <alignment vertical="center"/>
    </xf>
    <xf numFmtId="0" fontId="5" fillId="4" borderId="2" xfId="1" applyFont="1" applyFill="1" applyBorder="1" applyAlignment="1">
      <alignment horizontal="center" vertical="center" wrapText="1"/>
    </xf>
    <xf numFmtId="0" fontId="15" fillId="4" borderId="17" xfId="0" applyFont="1" applyFill="1" applyBorder="1" applyAlignment="1">
      <alignment vertical="center" wrapText="1"/>
    </xf>
    <xf numFmtId="0" fontId="5" fillId="4" borderId="3" xfId="1" applyFont="1" applyFill="1" applyBorder="1" applyAlignment="1">
      <alignment horizontal="center" vertical="center" wrapText="1"/>
    </xf>
    <xf numFmtId="0" fontId="5" fillId="4" borderId="14" xfId="1" applyFont="1" applyFill="1" applyBorder="1" applyAlignment="1">
      <alignment horizontal="center" vertical="center" wrapText="1"/>
    </xf>
    <xf numFmtId="0" fontId="6" fillId="4" borderId="24" xfId="1" applyFont="1" applyFill="1" applyBorder="1" applyAlignment="1">
      <alignment horizontal="center" vertical="center" wrapText="1"/>
    </xf>
    <xf numFmtId="0" fontId="3" fillId="4" borderId="2" xfId="0" applyFont="1" applyFill="1" applyBorder="1" applyAlignment="1">
      <alignment vertical="center" wrapText="1"/>
    </xf>
    <xf numFmtId="0" fontId="6" fillId="4" borderId="22" xfId="1" applyFont="1" applyFill="1" applyBorder="1" applyAlignment="1">
      <alignment horizontal="center" vertical="center" wrapText="1"/>
    </xf>
    <xf numFmtId="0" fontId="16" fillId="4" borderId="9" xfId="1" applyFont="1" applyFill="1" applyBorder="1" applyAlignment="1">
      <alignment horizontal="center" vertical="center" wrapText="1"/>
    </xf>
    <xf numFmtId="0" fontId="16" fillId="4" borderId="2"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6" fillId="4" borderId="9" xfId="1" applyFont="1" applyFill="1" applyBorder="1" applyAlignment="1">
      <alignment horizontal="center" vertical="center" wrapText="1"/>
    </xf>
    <xf numFmtId="0" fontId="16" fillId="4" borderId="9" xfId="1" applyFont="1" applyFill="1" applyBorder="1" applyAlignment="1">
      <alignment horizontal="center" vertical="center"/>
    </xf>
    <xf numFmtId="0" fontId="16" fillId="4" borderId="2" xfId="1" applyFont="1" applyFill="1" applyBorder="1" applyAlignment="1">
      <alignment horizontal="center" vertical="center"/>
    </xf>
    <xf numFmtId="0" fontId="15" fillId="4" borderId="17" xfId="0" applyFont="1" applyFill="1" applyBorder="1" applyAlignment="1">
      <alignment vertical="center"/>
    </xf>
    <xf numFmtId="0" fontId="15" fillId="0" borderId="17" xfId="0" applyFont="1" applyFill="1" applyBorder="1" applyAlignment="1">
      <alignment vertical="center" wrapText="1"/>
    </xf>
    <xf numFmtId="0" fontId="3" fillId="0" borderId="2" xfId="0" applyFont="1" applyFill="1" applyBorder="1" applyAlignment="1">
      <alignment vertical="center" wrapText="1"/>
    </xf>
    <xf numFmtId="164" fontId="5" fillId="0" borderId="9" xfId="0" applyNumberFormat="1" applyFont="1" applyFill="1" applyBorder="1"/>
    <xf numFmtId="0" fontId="2" fillId="2" borderId="16" xfId="1" applyFont="1" applyFill="1" applyBorder="1" applyAlignment="1">
      <alignment horizontal="center" vertical="center" wrapText="1"/>
    </xf>
    <xf numFmtId="0" fontId="3" fillId="2" borderId="0" xfId="1" applyFont="1" applyFill="1" applyBorder="1" applyAlignment="1">
      <alignment horizontal="center" vertical="center" wrapText="1"/>
    </xf>
    <xf numFmtId="0" fontId="3" fillId="2" borderId="0" xfId="1" applyFont="1" applyFill="1" applyAlignment="1">
      <alignment horizontal="center" vertical="center" wrapText="1"/>
    </xf>
    <xf numFmtId="0" fontId="2" fillId="2" borderId="0" xfId="1" applyFont="1" applyFill="1" applyAlignment="1">
      <alignment horizontal="left" vertical="center" wrapText="1"/>
    </xf>
    <xf numFmtId="0" fontId="2" fillId="2" borderId="0" xfId="1" applyFont="1" applyFill="1" applyAlignment="1">
      <alignment horizontal="center" vertical="center" wrapText="1"/>
    </xf>
    <xf numFmtId="0" fontId="8" fillId="2" borderId="2" xfId="1" applyFont="1" applyFill="1" applyBorder="1" applyAlignment="1">
      <alignment horizontal="center" vertical="top" wrapText="1"/>
    </xf>
    <xf numFmtId="0" fontId="8" fillId="2" borderId="19" xfId="1" applyFont="1" applyFill="1" applyBorder="1" applyAlignment="1">
      <alignment horizontal="center" vertical="top" wrapText="1"/>
    </xf>
    <xf numFmtId="2" fontId="17" fillId="0" borderId="8" xfId="1" applyNumberFormat="1" applyFont="1" applyBorder="1" applyAlignment="1">
      <alignment vertical="top" wrapText="1"/>
    </xf>
    <xf numFmtId="2" fontId="17" fillId="0" borderId="23" xfId="1" applyNumberFormat="1" applyFont="1" applyBorder="1" applyAlignment="1">
      <alignment vertical="top" wrapText="1"/>
    </xf>
    <xf numFmtId="0" fontId="6" fillId="3" borderId="20" xfId="1" applyFont="1" applyFill="1" applyBorder="1" applyAlignment="1">
      <alignment horizontal="center" vertical="center" wrapText="1"/>
    </xf>
    <xf numFmtId="0" fontId="6" fillId="3" borderId="21" xfId="1" applyFont="1" applyFill="1" applyBorder="1" applyAlignment="1">
      <alignment horizontal="center" vertical="center" wrapText="1"/>
    </xf>
    <xf numFmtId="0" fontId="6" fillId="3" borderId="5" xfId="1" applyFont="1" applyFill="1" applyBorder="1" applyAlignment="1">
      <alignment horizontal="center" vertical="center" wrapText="1"/>
    </xf>
  </cellXfs>
  <cellStyles count="2">
    <cellStyle name="Βασικό_Σύνολο" xfId="1" xr:uid="{00000000-0005-0000-0000-000000000000}"/>
    <cellStyle name="Κανονικό" xfId="0" builtinId="0"/>
  </cellStyles>
  <dxfs count="0"/>
  <tableStyles count="0" defaultTableStyle="TableStyleMedium9" defaultPivotStyle="PivotStyleLight16"/>
  <colors>
    <mruColors>
      <color rgb="FF00FF00"/>
      <color rgb="FFFF00FF"/>
      <color rgb="FF00CC00"/>
      <color rgb="FFCC00FF"/>
      <color rgb="FFCC99FF"/>
      <color rgb="FFCC66FF"/>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692728</xdr:colOff>
      <xdr:row>0</xdr:row>
      <xdr:rowOff>152397</xdr:rowOff>
    </xdr:from>
    <xdr:to>
      <xdr:col>11</xdr:col>
      <xdr:colOff>817246</xdr:colOff>
      <xdr:row>5</xdr:row>
      <xdr:rowOff>17317</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8442614" y="152397"/>
          <a:ext cx="4012450" cy="149282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l-GR" sz="1600">
              <a:solidFill>
                <a:sysClr val="windowText" lastClr="000000"/>
              </a:solidFill>
            </a:rPr>
            <a:t>ΕΙΣΑΚΤΕΟΙ ΤΜΗΜΑΤΟΣ ΓΙΑ ΤΟ 2024-2025: </a:t>
          </a:r>
          <a:r>
            <a:rPr lang="el-GR" sz="1600">
              <a:solidFill>
                <a:srgbClr val="FF0000"/>
              </a:solidFill>
            </a:rPr>
            <a:t>128</a:t>
          </a:r>
        </a:p>
        <a:p>
          <a:pPr algn="r"/>
          <a:r>
            <a:rPr lang="el-GR" sz="1600">
              <a:solidFill>
                <a:sysClr val="windowText" lastClr="000000"/>
              </a:solidFill>
            </a:rPr>
            <a:t>ΠΟΣΟΣΤΟ ΕΙΣΑΓΩΓΗΣ: 12%                                               </a:t>
          </a:r>
        </a:p>
        <a:p>
          <a:pPr algn="r"/>
          <a:r>
            <a:rPr lang="el-GR" sz="1600">
              <a:solidFill>
                <a:sysClr val="windowText" lastClr="000000"/>
              </a:solidFill>
            </a:rPr>
            <a:t>ΑΡΙΘΜΟΣ ΕΙΣΑΚΤΕΩΝ: </a:t>
          </a:r>
          <a:r>
            <a:rPr lang="en-US" sz="1600">
              <a:solidFill>
                <a:sysClr val="windowText" lastClr="000000"/>
              </a:solidFill>
            </a:rPr>
            <a:t> </a:t>
          </a:r>
          <a:r>
            <a:rPr lang="el-GR" sz="1600" b="1">
              <a:solidFill>
                <a:sysClr val="windowText" lastClr="000000"/>
              </a:solidFill>
            </a:rPr>
            <a:t>1</a:t>
          </a:r>
          <a:r>
            <a:rPr lang="en-US" sz="1600" b="1">
              <a:solidFill>
                <a:sysClr val="windowText" lastClr="000000"/>
              </a:solidFill>
            </a:rPr>
            <a:t>4</a:t>
          </a:r>
          <a:r>
            <a:rPr lang="el-GR" sz="1600">
              <a:solidFill>
                <a:sysClr val="windowText" lastClr="000000"/>
              </a:solidFill>
            </a:rPr>
            <a:t>  </a:t>
          </a:r>
          <a:r>
            <a:rPr lang="el-GR" sz="1600" b="1">
              <a:solidFill>
                <a:sysClr val="windowText" lastClr="000000"/>
              </a:solidFill>
            </a:rPr>
            <a:t>άτομα</a:t>
          </a:r>
          <a:endParaRPr lang="en-US" sz="1600" b="1">
            <a:solidFill>
              <a:sysClr val="windowText" lastClr="000000"/>
            </a:solidFill>
          </a:endParaRPr>
        </a:p>
        <a:p>
          <a:r>
            <a:rPr lang="el-GR" sz="1400">
              <a:solidFill>
                <a:schemeClr val="dk1"/>
              </a:solidFill>
              <a:effectLst/>
              <a:latin typeface="+mn-lt"/>
              <a:ea typeface="+mn-ea"/>
              <a:cs typeface="+mn-cs"/>
            </a:rPr>
            <a:t>ΠΟΣΟΣΤΟ ΕΙΣΑΓΩΓΗΣ</a:t>
          </a:r>
          <a:r>
            <a:rPr lang="en-US" sz="1400">
              <a:solidFill>
                <a:schemeClr val="dk1"/>
              </a:solidFill>
              <a:effectLst/>
              <a:latin typeface="+mn-lt"/>
              <a:ea typeface="+mn-ea"/>
              <a:cs typeface="+mn-cs"/>
            </a:rPr>
            <a:t> </a:t>
          </a:r>
          <a:r>
            <a:rPr lang="el-GR" sz="1400">
              <a:solidFill>
                <a:schemeClr val="dk1"/>
              </a:solidFill>
              <a:effectLst/>
              <a:latin typeface="+mn-lt"/>
              <a:ea typeface="+mn-ea"/>
              <a:cs typeface="+mn-cs"/>
            </a:rPr>
            <a:t>ΑΠΟ</a:t>
          </a:r>
          <a:r>
            <a:rPr lang="el-GR" sz="1400" baseline="0">
              <a:solidFill>
                <a:schemeClr val="dk1"/>
              </a:solidFill>
              <a:effectLst/>
              <a:latin typeface="+mn-lt"/>
              <a:ea typeface="+mn-ea"/>
              <a:cs typeface="+mn-cs"/>
            </a:rPr>
            <a:t> Ι.Ε.Κ.</a:t>
          </a:r>
          <a:r>
            <a:rPr lang="el-GR" sz="1400">
              <a:solidFill>
                <a:schemeClr val="dk1"/>
              </a:solidFill>
              <a:effectLst/>
              <a:latin typeface="+mn-lt"/>
              <a:ea typeface="+mn-ea"/>
              <a:cs typeface="+mn-cs"/>
            </a:rPr>
            <a:t>: 1%                                               </a:t>
          </a:r>
          <a:endParaRPr lang="el-GR" sz="1400">
            <a:effectLst/>
          </a:endParaRPr>
        </a:p>
        <a:p>
          <a:r>
            <a:rPr lang="el-GR" sz="1400">
              <a:solidFill>
                <a:schemeClr val="dk1"/>
              </a:solidFill>
              <a:effectLst/>
              <a:latin typeface="+mn-lt"/>
              <a:ea typeface="+mn-ea"/>
              <a:cs typeface="+mn-cs"/>
            </a:rPr>
            <a:t>ΑΡΙΘΜΟΣ ΕΙΣΑΚΤΕΩΝ: </a:t>
          </a:r>
          <a:r>
            <a:rPr lang="en-US" sz="1400">
              <a:solidFill>
                <a:schemeClr val="dk1"/>
              </a:solidFill>
              <a:effectLst/>
              <a:latin typeface="+mn-lt"/>
              <a:ea typeface="+mn-ea"/>
              <a:cs typeface="+mn-cs"/>
            </a:rPr>
            <a:t> </a:t>
          </a:r>
          <a:r>
            <a:rPr lang="el-GR" sz="1400">
              <a:solidFill>
                <a:schemeClr val="dk1"/>
              </a:solidFill>
              <a:effectLst/>
              <a:latin typeface="+mn-lt"/>
              <a:ea typeface="+mn-ea"/>
              <a:cs typeface="+mn-cs"/>
            </a:rPr>
            <a:t> </a:t>
          </a:r>
          <a:r>
            <a:rPr lang="el-GR" sz="1400" b="1">
              <a:solidFill>
                <a:schemeClr val="dk1"/>
              </a:solidFill>
              <a:effectLst/>
              <a:latin typeface="+mn-lt"/>
              <a:ea typeface="+mn-ea"/>
              <a:cs typeface="+mn-cs"/>
            </a:rPr>
            <a:t>1</a:t>
          </a:r>
          <a:r>
            <a:rPr lang="el-GR" sz="1400">
              <a:solidFill>
                <a:schemeClr val="dk1"/>
              </a:solidFill>
              <a:effectLst/>
              <a:latin typeface="+mn-lt"/>
              <a:ea typeface="+mn-ea"/>
              <a:cs typeface="+mn-cs"/>
            </a:rPr>
            <a:t> </a:t>
          </a:r>
          <a:r>
            <a:rPr lang="el-GR" sz="1400" b="1">
              <a:solidFill>
                <a:schemeClr val="dk1"/>
              </a:solidFill>
              <a:effectLst/>
              <a:latin typeface="+mn-lt"/>
              <a:ea typeface="+mn-ea"/>
              <a:cs typeface="+mn-cs"/>
            </a:rPr>
            <a:t>άτομο</a:t>
          </a:r>
          <a:endParaRPr lang="el-GR" sz="1400">
            <a:effectLst/>
          </a:endParaRPr>
        </a:p>
        <a:p>
          <a:pPr algn="r"/>
          <a:endParaRPr lang="el-GR" sz="1600" b="1">
            <a:solidFill>
              <a:sysClr val="windowText" lastClr="000000"/>
            </a:solidFill>
          </a:endParaRPr>
        </a:p>
        <a:p>
          <a:pPr algn="r"/>
          <a:endParaRPr lang="el-GR" sz="1600" b="1">
            <a:solidFill>
              <a:srgbClr val="FF0000"/>
            </a:solidFill>
          </a:endParaRPr>
        </a:p>
      </xdr:txBody>
    </xdr:sp>
    <xdr:clientData/>
  </xdr:twoCellAnchor>
  <xdr:twoCellAnchor>
    <xdr:from>
      <xdr:col>0</xdr:col>
      <xdr:colOff>0</xdr:colOff>
      <xdr:row>3</xdr:row>
      <xdr:rowOff>139700</xdr:rowOff>
    </xdr:from>
    <xdr:to>
      <xdr:col>4</xdr:col>
      <xdr:colOff>342900</xdr:colOff>
      <xdr:row>5</xdr:row>
      <xdr:rowOff>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01600" y="854075"/>
          <a:ext cx="5813425" cy="708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600" b="1" i="0" u="none" strike="noStrike">
              <a:solidFill>
                <a:schemeClr val="dk1"/>
              </a:solidFill>
              <a:effectLst/>
              <a:latin typeface="+mn-lt"/>
              <a:ea typeface="+mn-ea"/>
              <a:cs typeface="+mn-cs"/>
            </a:rPr>
            <a:t>ΣΧΟΛΗ ΑΝΘΡΩΠΙΣΤΙΚΩΝ ΚΑΙ ΚΟΙΝΩΝΙΚΩΝ ΕΠΙΣΤΗΜΩΝ</a:t>
          </a:r>
          <a:r>
            <a:rPr lang="el-GR" sz="1600" b="1"/>
            <a:t> </a:t>
          </a:r>
        </a:p>
        <a:p>
          <a:r>
            <a:rPr lang="el-GR" sz="1600" b="1" i="0" u="none" strike="noStrike">
              <a:solidFill>
                <a:schemeClr val="dk1"/>
              </a:solidFill>
              <a:effectLst/>
              <a:latin typeface="+mn-lt"/>
              <a:ea typeface="+mn-ea"/>
              <a:cs typeface="+mn-cs"/>
            </a:rPr>
            <a:t>ΠΑΙΔΑΓΩΓΙΚΟ ΤΜΗΜΑ ΕΙΔΙΚΗΣ ΑΓΩΓΗΣ</a:t>
          </a:r>
        </a:p>
        <a:p>
          <a:endParaRPr lang="el-GR" sz="1100" b="1" i="0" u="none" strike="noStrike">
            <a:solidFill>
              <a:schemeClr val="dk1"/>
            </a:solidFill>
            <a:effectLst/>
            <a:latin typeface="+mn-lt"/>
            <a:ea typeface="+mn-ea"/>
            <a:cs typeface="+mn-cs"/>
          </a:endParaRPr>
        </a:p>
      </xdr:txBody>
    </xdr:sp>
    <xdr:clientData/>
  </xdr:twoCellAnchor>
  <xdr:twoCellAnchor editAs="oneCell">
    <xdr:from>
      <xdr:col>0</xdr:col>
      <xdr:colOff>0</xdr:colOff>
      <xdr:row>0</xdr:row>
      <xdr:rowOff>88899</xdr:rowOff>
    </xdr:from>
    <xdr:to>
      <xdr:col>4</xdr:col>
      <xdr:colOff>169670</xdr:colOff>
      <xdr:row>3</xdr:row>
      <xdr:rowOff>105106</xdr:rowOff>
    </xdr:to>
    <xdr:pic>
      <xdr:nvPicPr>
        <xdr:cNvPr id="5" name="Εικόνα 4" descr="UTH Logo">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8899"/>
          <a:ext cx="3474292" cy="730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B65"/>
  <sheetViews>
    <sheetView showGridLines="0" tabSelected="1" topLeftCell="A35" zoomScale="110" zoomScaleNormal="110" workbookViewId="0">
      <selection activeCell="B4" sqref="B1:B1048576"/>
    </sheetView>
  </sheetViews>
  <sheetFormatPr defaultColWidth="9.140625" defaultRowHeight="18" x14ac:dyDescent="0.25"/>
  <cols>
    <col min="1" max="1" width="7.5703125" style="20" customWidth="1"/>
    <col min="2" max="2" width="19.28515625" style="18" customWidth="1"/>
    <col min="3" max="3" width="11" style="18" customWidth="1"/>
    <col min="4" max="4" width="10.85546875" style="18" customWidth="1"/>
    <col min="5" max="5" width="12.5703125" style="18" customWidth="1"/>
    <col min="6" max="6" width="12.28515625" style="18" customWidth="1"/>
    <col min="7" max="7" width="11.5703125" style="6" customWidth="1"/>
    <col min="8" max="8" width="12.28515625" style="18" customWidth="1"/>
    <col min="9" max="9" width="11.28515625" style="18" customWidth="1"/>
    <col min="10" max="10" width="11.140625" style="18" customWidth="1"/>
    <col min="11" max="11" width="12" style="18" customWidth="1"/>
    <col min="12" max="12" width="12.28515625" style="6" customWidth="1"/>
    <col min="13" max="13" width="38.7109375" style="20" customWidth="1"/>
    <col min="14" max="16384" width="9.140625" style="12"/>
  </cols>
  <sheetData>
    <row r="1" spans="1:13 16382:16382" ht="18.75" x14ac:dyDescent="0.3">
      <c r="A1" s="2"/>
      <c r="B1" s="1"/>
      <c r="C1" s="1"/>
      <c r="D1" s="10"/>
      <c r="E1" s="10"/>
      <c r="F1" s="10"/>
      <c r="G1" s="11"/>
      <c r="H1" s="10"/>
      <c r="I1" s="10"/>
      <c r="J1" s="11"/>
      <c r="K1" s="10"/>
      <c r="L1" s="5"/>
    </row>
    <row r="2" spans="1:13 16382:16382" ht="18.75" x14ac:dyDescent="0.3">
      <c r="A2" s="2"/>
      <c r="B2" s="1"/>
      <c r="C2" s="3"/>
      <c r="D2" s="10"/>
      <c r="E2" s="10"/>
      <c r="F2" s="10"/>
      <c r="G2" s="11"/>
      <c r="H2" s="10"/>
      <c r="I2" s="10"/>
      <c r="J2" s="11"/>
      <c r="K2" s="10"/>
      <c r="L2" s="5"/>
    </row>
    <row r="3" spans="1:13 16382:16382" ht="18.75" x14ac:dyDescent="0.3">
      <c r="A3" s="2"/>
      <c r="B3" s="1"/>
      <c r="C3" s="1"/>
      <c r="D3" s="10"/>
      <c r="E3" s="10"/>
      <c r="F3" s="10"/>
      <c r="G3" s="11"/>
      <c r="H3" s="10"/>
      <c r="I3" s="10"/>
      <c r="J3" s="11"/>
      <c r="K3" s="10"/>
      <c r="L3" s="5"/>
    </row>
    <row r="4" spans="1:13 16382:16382" ht="18.75" x14ac:dyDescent="0.3">
      <c r="A4" s="2"/>
      <c r="B4" s="1"/>
      <c r="C4" s="1"/>
      <c r="D4" s="10"/>
      <c r="E4" s="10"/>
      <c r="F4" s="10"/>
      <c r="G4" s="11"/>
      <c r="H4" s="10"/>
      <c r="I4" s="10"/>
      <c r="J4" s="11"/>
      <c r="K4" s="10"/>
      <c r="L4" s="5"/>
    </row>
    <row r="5" spans="1:13 16382:16382" ht="57" customHeight="1" x14ac:dyDescent="0.3">
      <c r="A5" s="13"/>
      <c r="B5" s="107"/>
      <c r="C5" s="107"/>
      <c r="D5" s="10"/>
      <c r="E5" s="10"/>
      <c r="F5" s="10"/>
      <c r="G5" s="11"/>
      <c r="H5" s="10"/>
      <c r="I5" s="10"/>
      <c r="J5" s="11"/>
      <c r="K5" s="10"/>
      <c r="L5" s="5"/>
    </row>
    <row r="6" spans="1:13 16382:16382" ht="12.75" customHeight="1" x14ac:dyDescent="0.25">
      <c r="A6" s="108" t="s">
        <v>65</v>
      </c>
      <c r="B6" s="108"/>
      <c r="C6" s="108"/>
      <c r="D6" s="108"/>
      <c r="E6" s="108"/>
      <c r="F6" s="108"/>
      <c r="G6" s="108"/>
      <c r="H6" s="108"/>
      <c r="I6" s="108"/>
      <c r="J6" s="108"/>
      <c r="K6" s="108"/>
      <c r="L6" s="108"/>
    </row>
    <row r="7" spans="1:13 16382:16382" ht="13.5" customHeight="1" thickBot="1" x14ac:dyDescent="0.3">
      <c r="A7" s="108"/>
      <c r="B7" s="108"/>
      <c r="C7" s="108"/>
      <c r="D7" s="108"/>
      <c r="E7" s="108"/>
      <c r="F7" s="108"/>
      <c r="G7" s="108"/>
      <c r="H7" s="108"/>
      <c r="I7" s="108"/>
      <c r="J7" s="108"/>
      <c r="K7" s="108"/>
      <c r="L7" s="108"/>
    </row>
    <row r="8" spans="1:13 16382:16382" ht="56.25" customHeight="1" thickBot="1" x14ac:dyDescent="0.35">
      <c r="A8" s="57" t="s">
        <v>0</v>
      </c>
      <c r="B8" s="46" t="s">
        <v>8</v>
      </c>
      <c r="C8" s="113" t="s">
        <v>1</v>
      </c>
      <c r="D8" s="114"/>
      <c r="E8" s="115"/>
      <c r="F8" s="113" t="s">
        <v>10</v>
      </c>
      <c r="G8" s="114"/>
      <c r="H8" s="115"/>
      <c r="I8" s="113" t="s">
        <v>12</v>
      </c>
      <c r="J8" s="114"/>
      <c r="K8" s="115"/>
      <c r="L8" s="14" t="s">
        <v>7</v>
      </c>
      <c r="M8" s="45" t="s">
        <v>6</v>
      </c>
    </row>
    <row r="9" spans="1:13 16382:16382" s="15" customFormat="1" ht="17.100000000000001" customHeight="1" x14ac:dyDescent="0.3">
      <c r="A9" s="109"/>
      <c r="B9" s="21"/>
      <c r="C9" s="37" t="s">
        <v>2</v>
      </c>
      <c r="D9" s="38" t="s">
        <v>4</v>
      </c>
      <c r="E9" s="39" t="s">
        <v>3</v>
      </c>
      <c r="F9" s="40" t="s">
        <v>2</v>
      </c>
      <c r="G9" s="38" t="s">
        <v>4</v>
      </c>
      <c r="H9" s="39" t="s">
        <v>3</v>
      </c>
      <c r="I9" s="40" t="s">
        <v>2</v>
      </c>
      <c r="J9" s="37" t="s">
        <v>4</v>
      </c>
      <c r="K9" s="39" t="s">
        <v>3</v>
      </c>
      <c r="L9" s="111"/>
      <c r="M9" s="25"/>
    </row>
    <row r="10" spans="1:13 16382:16382" s="15" customFormat="1" ht="17.100000000000001" customHeight="1" thickBot="1" x14ac:dyDescent="0.35">
      <c r="A10" s="110"/>
      <c r="B10" s="32"/>
      <c r="C10" s="47" t="s">
        <v>5</v>
      </c>
      <c r="D10" s="48" t="s">
        <v>5</v>
      </c>
      <c r="E10" s="49"/>
      <c r="F10" s="68" t="s">
        <v>5</v>
      </c>
      <c r="G10" s="69" t="s">
        <v>5</v>
      </c>
      <c r="H10" s="49"/>
      <c r="I10" s="50" t="s">
        <v>5</v>
      </c>
      <c r="J10" s="48" t="s">
        <v>5</v>
      </c>
      <c r="K10" s="41"/>
      <c r="L10" s="112"/>
      <c r="M10" s="26"/>
    </row>
    <row r="11" spans="1:13 16382:16382" s="17" customFormat="1" ht="19.5" thickBot="1" x14ac:dyDescent="0.3">
      <c r="A11" s="24">
        <v>1</v>
      </c>
      <c r="B11" s="71" t="s">
        <v>14</v>
      </c>
      <c r="C11" s="16">
        <v>7</v>
      </c>
      <c r="D11" s="8">
        <v>8</v>
      </c>
      <c r="E11" s="67">
        <f t="shared" ref="E11:E61" si="0">AVERAGE(C11:D11)</f>
        <v>7.5</v>
      </c>
      <c r="F11" s="70">
        <v>2</v>
      </c>
      <c r="G11" s="70">
        <v>4</v>
      </c>
      <c r="H11" s="63">
        <f>AVERAGE(F11:G11)</f>
        <v>3</v>
      </c>
      <c r="I11" s="66">
        <v>4</v>
      </c>
      <c r="J11" s="62">
        <v>5</v>
      </c>
      <c r="K11" s="9">
        <f>AVERAGE(I11:J11)</f>
        <v>4.5</v>
      </c>
      <c r="L11" s="56">
        <f>SUM(E11,H11,K11)</f>
        <v>15</v>
      </c>
      <c r="M11" s="27"/>
    </row>
    <row r="12" spans="1:13 16382:16382" s="17" customFormat="1" ht="19.5" thickBot="1" x14ac:dyDescent="0.35">
      <c r="A12" s="72">
        <v>2</v>
      </c>
      <c r="B12" s="73" t="s">
        <v>15</v>
      </c>
      <c r="C12" s="74">
        <v>7</v>
      </c>
      <c r="D12" s="75">
        <v>7</v>
      </c>
      <c r="E12" s="76">
        <f t="shared" si="0"/>
        <v>7</v>
      </c>
      <c r="F12" s="77">
        <v>8</v>
      </c>
      <c r="G12" s="77">
        <v>8</v>
      </c>
      <c r="H12" s="78">
        <f t="shared" ref="H12:H61" si="1">AVERAGE(F12:G12)</f>
        <v>8</v>
      </c>
      <c r="I12" s="79">
        <v>18</v>
      </c>
      <c r="J12" s="80">
        <v>20</v>
      </c>
      <c r="K12" s="81">
        <f t="shared" ref="K12:K61" si="2">AVERAGE(I12:J12)</f>
        <v>19</v>
      </c>
      <c r="L12" s="83">
        <f t="shared" ref="L12:L61" si="3">SUM(E12,H12,K12)</f>
        <v>34</v>
      </c>
      <c r="M12" s="43" t="s">
        <v>11</v>
      </c>
      <c r="XFB12" s="17">
        <f>SUM(A12:XFA12)</f>
        <v>138</v>
      </c>
    </row>
    <row r="13" spans="1:13 16382:16382" s="17" customFormat="1" ht="19.5" thickBot="1" x14ac:dyDescent="0.35">
      <c r="A13" s="42">
        <v>3</v>
      </c>
      <c r="B13" s="82" t="s">
        <v>16</v>
      </c>
      <c r="C13" s="72">
        <v>7</v>
      </c>
      <c r="D13" s="75">
        <v>12</v>
      </c>
      <c r="E13" s="76">
        <f t="shared" si="0"/>
        <v>9.5</v>
      </c>
      <c r="F13" s="77">
        <v>17.5</v>
      </c>
      <c r="G13" s="77">
        <v>16</v>
      </c>
      <c r="H13" s="78">
        <f t="shared" si="1"/>
        <v>16.75</v>
      </c>
      <c r="I13" s="79">
        <v>17</v>
      </c>
      <c r="J13" s="80">
        <v>19</v>
      </c>
      <c r="K13" s="81">
        <f t="shared" si="2"/>
        <v>18</v>
      </c>
      <c r="L13" s="83">
        <f t="shared" si="3"/>
        <v>44.25</v>
      </c>
      <c r="M13" s="43" t="s">
        <v>66</v>
      </c>
    </row>
    <row r="14" spans="1:13 16382:16382" s="17" customFormat="1" ht="19.5" thickBot="1" x14ac:dyDescent="0.35">
      <c r="A14" s="87">
        <v>4</v>
      </c>
      <c r="B14" s="88" t="s">
        <v>17</v>
      </c>
      <c r="C14" s="89">
        <v>13</v>
      </c>
      <c r="D14" s="90">
        <v>10</v>
      </c>
      <c r="E14" s="91">
        <f t="shared" si="0"/>
        <v>11.5</v>
      </c>
      <c r="F14" s="92">
        <v>19</v>
      </c>
      <c r="G14" s="92">
        <v>19</v>
      </c>
      <c r="H14" s="93">
        <f t="shared" si="1"/>
        <v>19</v>
      </c>
      <c r="I14" s="94">
        <v>16</v>
      </c>
      <c r="J14" s="95">
        <v>18</v>
      </c>
      <c r="K14" s="96">
        <f t="shared" si="2"/>
        <v>17</v>
      </c>
      <c r="L14" s="97">
        <f t="shared" si="3"/>
        <v>47.5</v>
      </c>
      <c r="M14" s="51" t="s">
        <v>13</v>
      </c>
    </row>
    <row r="15" spans="1:13 16382:16382" s="17" customFormat="1" ht="19.5" thickBot="1" x14ac:dyDescent="0.35">
      <c r="A15" s="59">
        <v>5</v>
      </c>
      <c r="B15" s="88" t="s">
        <v>18</v>
      </c>
      <c r="C15" s="89">
        <v>20</v>
      </c>
      <c r="D15" s="90">
        <v>18</v>
      </c>
      <c r="E15" s="91">
        <f t="shared" si="0"/>
        <v>19</v>
      </c>
      <c r="F15" s="92">
        <v>10</v>
      </c>
      <c r="G15" s="92">
        <v>12</v>
      </c>
      <c r="H15" s="93">
        <f t="shared" si="1"/>
        <v>11</v>
      </c>
      <c r="I15" s="98">
        <v>16</v>
      </c>
      <c r="J15" s="99">
        <v>17</v>
      </c>
      <c r="K15" s="96">
        <f t="shared" si="2"/>
        <v>16.5</v>
      </c>
      <c r="L15" s="97">
        <f t="shared" si="3"/>
        <v>46.5</v>
      </c>
      <c r="M15" s="51" t="s">
        <v>13</v>
      </c>
    </row>
    <row r="16" spans="1:13 16382:16382" s="17" customFormat="1" ht="19.5" thickBot="1" x14ac:dyDescent="0.35">
      <c r="A16" s="60">
        <v>6</v>
      </c>
      <c r="B16" s="54" t="s">
        <v>19</v>
      </c>
      <c r="C16" s="7"/>
      <c r="D16" s="8"/>
      <c r="E16" s="67"/>
      <c r="F16" s="70">
        <v>0</v>
      </c>
      <c r="G16" s="70">
        <v>1</v>
      </c>
      <c r="H16" s="63">
        <f t="shared" si="1"/>
        <v>0.5</v>
      </c>
      <c r="I16" s="64"/>
      <c r="J16" s="65"/>
      <c r="K16" s="9"/>
      <c r="L16" s="56"/>
      <c r="M16" s="29"/>
    </row>
    <row r="17" spans="1:13" s="17" customFormat="1" ht="19.5" thickBot="1" x14ac:dyDescent="0.35">
      <c r="A17" s="60">
        <v>7</v>
      </c>
      <c r="B17" s="54" t="s">
        <v>20</v>
      </c>
      <c r="C17" s="7"/>
      <c r="D17" s="8"/>
      <c r="E17" s="67"/>
      <c r="F17" s="70"/>
      <c r="G17" s="70"/>
      <c r="H17" s="63"/>
      <c r="I17" s="64"/>
      <c r="J17" s="65"/>
      <c r="K17" s="9"/>
      <c r="L17" s="56"/>
      <c r="M17" s="30"/>
    </row>
    <row r="18" spans="1:13" s="20" customFormat="1" ht="19.5" thickBot="1" x14ac:dyDescent="0.35">
      <c r="A18" s="60">
        <v>8</v>
      </c>
      <c r="B18" s="54" t="s">
        <v>21</v>
      </c>
      <c r="C18" s="7">
        <v>2</v>
      </c>
      <c r="D18" s="8">
        <v>3</v>
      </c>
      <c r="E18" s="67">
        <f t="shared" si="0"/>
        <v>2.5</v>
      </c>
      <c r="F18" s="70">
        <v>1</v>
      </c>
      <c r="G18" s="70">
        <v>1</v>
      </c>
      <c r="H18" s="63">
        <f t="shared" si="1"/>
        <v>1</v>
      </c>
      <c r="I18" s="64">
        <v>8</v>
      </c>
      <c r="J18" s="65">
        <v>10</v>
      </c>
      <c r="K18" s="9">
        <f t="shared" si="2"/>
        <v>9</v>
      </c>
      <c r="L18" s="56">
        <f t="shared" si="3"/>
        <v>12.5</v>
      </c>
      <c r="M18" s="30"/>
    </row>
    <row r="19" spans="1:13" s="17" customFormat="1" ht="19.5" thickBot="1" x14ac:dyDescent="0.35">
      <c r="A19" s="60">
        <v>9</v>
      </c>
      <c r="B19" s="54" t="s">
        <v>22</v>
      </c>
      <c r="C19" s="7"/>
      <c r="D19" s="8"/>
      <c r="E19" s="67"/>
      <c r="F19" s="70">
        <v>2</v>
      </c>
      <c r="G19" s="70">
        <v>4</v>
      </c>
      <c r="H19" s="63">
        <f t="shared" si="1"/>
        <v>3</v>
      </c>
      <c r="I19" s="64"/>
      <c r="J19" s="65"/>
      <c r="K19" s="9"/>
      <c r="L19" s="56">
        <f t="shared" si="3"/>
        <v>3</v>
      </c>
      <c r="M19" s="30"/>
    </row>
    <row r="20" spans="1:13" s="17" customFormat="1" ht="19.5" thickBot="1" x14ac:dyDescent="0.35">
      <c r="A20" s="60">
        <v>10</v>
      </c>
      <c r="B20" s="54" t="s">
        <v>23</v>
      </c>
      <c r="C20" s="7"/>
      <c r="D20" s="8"/>
      <c r="E20" s="67"/>
      <c r="F20" s="70"/>
      <c r="G20" s="70"/>
      <c r="H20" s="63"/>
      <c r="I20" s="66"/>
      <c r="J20" s="62"/>
      <c r="K20" s="9"/>
      <c r="L20" s="56"/>
      <c r="M20" s="29"/>
    </row>
    <row r="21" spans="1:13" s="20" customFormat="1" ht="19.5" thickBot="1" x14ac:dyDescent="0.3">
      <c r="A21" s="60">
        <v>11</v>
      </c>
      <c r="B21" s="54" t="s">
        <v>24</v>
      </c>
      <c r="C21" s="7"/>
      <c r="D21" s="8"/>
      <c r="E21" s="67"/>
      <c r="F21" s="70"/>
      <c r="G21" s="70"/>
      <c r="H21" s="63"/>
      <c r="I21" s="64"/>
      <c r="J21" s="65"/>
      <c r="K21" s="9"/>
      <c r="L21" s="56"/>
      <c r="M21" s="19"/>
    </row>
    <row r="22" spans="1:13" s="17" customFormat="1" ht="19.5" thickBot="1" x14ac:dyDescent="0.35">
      <c r="A22" s="60">
        <v>12</v>
      </c>
      <c r="B22" s="54" t="s">
        <v>25</v>
      </c>
      <c r="C22" s="7">
        <v>14</v>
      </c>
      <c r="D22" s="8">
        <v>13</v>
      </c>
      <c r="E22" s="67">
        <f t="shared" si="0"/>
        <v>13.5</v>
      </c>
      <c r="F22" s="70">
        <v>10</v>
      </c>
      <c r="G22" s="70">
        <v>10</v>
      </c>
      <c r="H22" s="63">
        <f t="shared" si="1"/>
        <v>10</v>
      </c>
      <c r="I22" s="64">
        <v>2</v>
      </c>
      <c r="J22" s="65">
        <v>5</v>
      </c>
      <c r="K22" s="9">
        <f t="shared" si="2"/>
        <v>3.5</v>
      </c>
      <c r="L22" s="56">
        <f t="shared" si="3"/>
        <v>27</v>
      </c>
      <c r="M22" s="53"/>
    </row>
    <row r="23" spans="1:13" s="17" customFormat="1" ht="19.5" thickBot="1" x14ac:dyDescent="0.35">
      <c r="A23" s="60">
        <v>13</v>
      </c>
      <c r="B23" s="101" t="s">
        <v>26</v>
      </c>
      <c r="C23" s="7"/>
      <c r="D23" s="8"/>
      <c r="E23" s="67"/>
      <c r="F23" s="102"/>
      <c r="G23" s="102"/>
      <c r="H23" s="63"/>
      <c r="I23" s="64"/>
      <c r="J23" s="65"/>
      <c r="K23" s="9"/>
      <c r="L23" s="56"/>
      <c r="M23" s="103"/>
    </row>
    <row r="24" spans="1:13" s="17" customFormat="1" ht="19.5" thickBot="1" x14ac:dyDescent="0.35">
      <c r="A24" s="61">
        <v>14</v>
      </c>
      <c r="B24" s="82" t="s">
        <v>27</v>
      </c>
      <c r="C24" s="72">
        <v>5</v>
      </c>
      <c r="D24" s="75">
        <v>3</v>
      </c>
      <c r="E24" s="76">
        <f t="shared" si="0"/>
        <v>4</v>
      </c>
      <c r="F24" s="77">
        <v>12</v>
      </c>
      <c r="G24" s="77">
        <v>13</v>
      </c>
      <c r="H24" s="78">
        <f t="shared" si="1"/>
        <v>12.5</v>
      </c>
      <c r="I24" s="84">
        <v>14</v>
      </c>
      <c r="J24" s="85">
        <v>15</v>
      </c>
      <c r="K24" s="81">
        <f t="shared" si="2"/>
        <v>14.5</v>
      </c>
      <c r="L24" s="83">
        <f t="shared" si="3"/>
        <v>31</v>
      </c>
      <c r="M24" s="43" t="s">
        <v>11</v>
      </c>
    </row>
    <row r="25" spans="1:13" s="17" customFormat="1" ht="19.5" thickBot="1" x14ac:dyDescent="0.3">
      <c r="A25" s="60">
        <v>15</v>
      </c>
      <c r="B25" s="54" t="s">
        <v>28</v>
      </c>
      <c r="C25" s="7"/>
      <c r="D25" s="8"/>
      <c r="E25" s="67"/>
      <c r="F25" s="70"/>
      <c r="G25" s="70"/>
      <c r="H25" s="63"/>
      <c r="I25" s="64"/>
      <c r="J25" s="65"/>
      <c r="K25" s="9"/>
      <c r="L25" s="56"/>
      <c r="M25" s="27"/>
    </row>
    <row r="26" spans="1:13" s="17" customFormat="1" ht="19.5" thickBot="1" x14ac:dyDescent="0.35">
      <c r="A26" s="60">
        <v>16</v>
      </c>
      <c r="B26" s="54" t="s">
        <v>29</v>
      </c>
      <c r="C26" s="7">
        <v>1</v>
      </c>
      <c r="D26" s="8">
        <v>0</v>
      </c>
      <c r="E26" s="67">
        <f t="shared" si="0"/>
        <v>0.5</v>
      </c>
      <c r="F26" s="70">
        <v>0</v>
      </c>
      <c r="G26" s="70">
        <v>1</v>
      </c>
      <c r="H26" s="63">
        <f t="shared" si="1"/>
        <v>0.5</v>
      </c>
      <c r="I26" s="64">
        <v>0</v>
      </c>
      <c r="J26" s="65">
        <v>1</v>
      </c>
      <c r="K26" s="9">
        <f t="shared" si="2"/>
        <v>0.5</v>
      </c>
      <c r="L26" s="56">
        <f t="shared" si="3"/>
        <v>1.5</v>
      </c>
      <c r="M26" s="30"/>
    </row>
    <row r="27" spans="1:13" s="17" customFormat="1" ht="19.5" thickBot="1" x14ac:dyDescent="0.3">
      <c r="A27" s="60">
        <v>17</v>
      </c>
      <c r="B27" s="54" t="s">
        <v>30</v>
      </c>
      <c r="C27" s="7">
        <v>14</v>
      </c>
      <c r="D27" s="8">
        <v>12</v>
      </c>
      <c r="E27" s="67">
        <f t="shared" si="0"/>
        <v>13</v>
      </c>
      <c r="F27" s="70">
        <v>0</v>
      </c>
      <c r="G27" s="70">
        <v>1</v>
      </c>
      <c r="H27" s="63">
        <f t="shared" si="1"/>
        <v>0.5</v>
      </c>
      <c r="I27" s="64">
        <v>2</v>
      </c>
      <c r="J27" s="65">
        <v>5</v>
      </c>
      <c r="K27" s="9">
        <f t="shared" si="2"/>
        <v>3.5</v>
      </c>
      <c r="L27" s="56">
        <f t="shared" si="3"/>
        <v>17</v>
      </c>
      <c r="M27" s="19"/>
    </row>
    <row r="28" spans="1:13" s="17" customFormat="1" ht="19.5" thickBot="1" x14ac:dyDescent="0.35">
      <c r="A28" s="60">
        <v>18</v>
      </c>
      <c r="B28" s="54" t="s">
        <v>31</v>
      </c>
      <c r="C28" s="7"/>
      <c r="D28" s="8"/>
      <c r="E28" s="67"/>
      <c r="F28" s="70"/>
      <c r="G28" s="70"/>
      <c r="H28" s="63"/>
      <c r="I28" s="64"/>
      <c r="J28" s="65"/>
      <c r="K28" s="9"/>
      <c r="L28" s="56"/>
      <c r="M28" s="30"/>
    </row>
    <row r="29" spans="1:13" s="17" customFormat="1" ht="19.5" thickBot="1" x14ac:dyDescent="0.3">
      <c r="A29" s="60">
        <v>19</v>
      </c>
      <c r="B29" s="54" t="s">
        <v>32</v>
      </c>
      <c r="C29" s="7">
        <v>4</v>
      </c>
      <c r="D29" s="8">
        <v>7</v>
      </c>
      <c r="E29" s="67">
        <f t="shared" si="0"/>
        <v>5.5</v>
      </c>
      <c r="F29" s="70">
        <v>8</v>
      </c>
      <c r="G29" s="70">
        <v>9</v>
      </c>
      <c r="H29" s="63">
        <f t="shared" si="1"/>
        <v>8.5</v>
      </c>
      <c r="I29" s="64">
        <v>16</v>
      </c>
      <c r="J29" s="65">
        <v>15</v>
      </c>
      <c r="K29" s="9">
        <f t="shared" si="2"/>
        <v>15.5</v>
      </c>
      <c r="L29" s="56">
        <f t="shared" si="3"/>
        <v>29.5</v>
      </c>
      <c r="M29" s="19"/>
    </row>
    <row r="30" spans="1:13" s="44" customFormat="1" ht="19.5" thickBot="1" x14ac:dyDescent="0.35">
      <c r="A30" s="59">
        <v>20</v>
      </c>
      <c r="B30" s="88" t="s">
        <v>33</v>
      </c>
      <c r="C30" s="89">
        <v>13</v>
      </c>
      <c r="D30" s="90">
        <v>10</v>
      </c>
      <c r="E30" s="91">
        <f t="shared" si="0"/>
        <v>11.5</v>
      </c>
      <c r="F30" s="92">
        <v>18</v>
      </c>
      <c r="G30" s="92">
        <v>17</v>
      </c>
      <c r="H30" s="93">
        <f t="shared" si="1"/>
        <v>17.5</v>
      </c>
      <c r="I30" s="98">
        <v>18</v>
      </c>
      <c r="J30" s="99">
        <v>20</v>
      </c>
      <c r="K30" s="96">
        <f t="shared" si="2"/>
        <v>19</v>
      </c>
      <c r="L30" s="97">
        <f t="shared" si="3"/>
        <v>48</v>
      </c>
      <c r="M30" s="51" t="s">
        <v>13</v>
      </c>
    </row>
    <row r="31" spans="1:13" s="17" customFormat="1" ht="19.5" thickBot="1" x14ac:dyDescent="0.35">
      <c r="A31" s="59">
        <v>21</v>
      </c>
      <c r="B31" s="88" t="s">
        <v>34</v>
      </c>
      <c r="C31" s="89">
        <v>19</v>
      </c>
      <c r="D31" s="90">
        <v>15</v>
      </c>
      <c r="E31" s="91">
        <f t="shared" si="0"/>
        <v>17</v>
      </c>
      <c r="F31" s="92">
        <v>19.5</v>
      </c>
      <c r="G31" s="92">
        <v>19</v>
      </c>
      <c r="H31" s="93">
        <f t="shared" si="1"/>
        <v>19.25</v>
      </c>
      <c r="I31" s="98">
        <v>16</v>
      </c>
      <c r="J31" s="99">
        <v>17</v>
      </c>
      <c r="K31" s="96">
        <f t="shared" si="2"/>
        <v>16.5</v>
      </c>
      <c r="L31" s="97">
        <f t="shared" si="3"/>
        <v>52.75</v>
      </c>
      <c r="M31" s="51" t="s">
        <v>13</v>
      </c>
    </row>
    <row r="32" spans="1:13" s="17" customFormat="1" ht="19.5" thickBot="1" x14ac:dyDescent="0.3">
      <c r="A32" s="60">
        <v>22</v>
      </c>
      <c r="B32" s="54" t="s">
        <v>35</v>
      </c>
      <c r="C32" s="7"/>
      <c r="D32" s="8"/>
      <c r="E32" s="67"/>
      <c r="F32" s="70">
        <v>5</v>
      </c>
      <c r="G32" s="70">
        <v>5</v>
      </c>
      <c r="H32" s="63">
        <f t="shared" si="1"/>
        <v>5</v>
      </c>
      <c r="I32" s="64"/>
      <c r="J32" s="65"/>
      <c r="K32" s="9"/>
      <c r="L32" s="56"/>
      <c r="M32" s="27"/>
    </row>
    <row r="33" spans="1:13" s="17" customFormat="1" ht="19.5" thickBot="1" x14ac:dyDescent="0.3">
      <c r="A33" s="60">
        <v>23</v>
      </c>
      <c r="B33" s="54" t="s">
        <v>36</v>
      </c>
      <c r="C33" s="7">
        <v>1</v>
      </c>
      <c r="D33" s="8">
        <v>1</v>
      </c>
      <c r="E33" s="67">
        <f t="shared" si="0"/>
        <v>1</v>
      </c>
      <c r="F33" s="70">
        <v>1</v>
      </c>
      <c r="G33" s="70">
        <v>4</v>
      </c>
      <c r="H33" s="63">
        <f t="shared" si="1"/>
        <v>2.5</v>
      </c>
      <c r="I33" s="64">
        <v>2</v>
      </c>
      <c r="J33" s="65">
        <v>4</v>
      </c>
      <c r="K33" s="9">
        <f t="shared" si="2"/>
        <v>3</v>
      </c>
      <c r="L33" s="56">
        <f t="shared" si="3"/>
        <v>6.5</v>
      </c>
      <c r="M33" s="19"/>
    </row>
    <row r="34" spans="1:13" s="17" customFormat="1" ht="19.5" thickBot="1" x14ac:dyDescent="0.35">
      <c r="A34" s="60">
        <v>24</v>
      </c>
      <c r="B34" s="101" t="s">
        <v>37</v>
      </c>
      <c r="C34" s="7">
        <v>18</v>
      </c>
      <c r="D34" s="8">
        <v>15</v>
      </c>
      <c r="E34" s="67">
        <f t="shared" si="0"/>
        <v>16.5</v>
      </c>
      <c r="F34" s="102">
        <v>1</v>
      </c>
      <c r="G34" s="102">
        <v>3</v>
      </c>
      <c r="H34" s="63">
        <f t="shared" si="1"/>
        <v>2</v>
      </c>
      <c r="I34" s="64">
        <v>16</v>
      </c>
      <c r="J34" s="65">
        <v>19</v>
      </c>
      <c r="K34" s="9">
        <f t="shared" si="2"/>
        <v>17.5</v>
      </c>
      <c r="L34" s="56">
        <f t="shared" si="3"/>
        <v>36</v>
      </c>
      <c r="M34" s="53"/>
    </row>
    <row r="35" spans="1:13" s="17" customFormat="1" ht="19.5" thickBot="1" x14ac:dyDescent="0.35">
      <c r="A35" s="61">
        <v>25</v>
      </c>
      <c r="B35" s="82" t="s">
        <v>38</v>
      </c>
      <c r="C35" s="72">
        <v>4</v>
      </c>
      <c r="D35" s="75">
        <v>3</v>
      </c>
      <c r="E35" s="76">
        <f t="shared" si="0"/>
        <v>3.5</v>
      </c>
      <c r="F35" s="77">
        <v>17</v>
      </c>
      <c r="G35" s="77">
        <v>15</v>
      </c>
      <c r="H35" s="78">
        <f t="shared" si="1"/>
        <v>16</v>
      </c>
      <c r="I35" s="84">
        <v>18</v>
      </c>
      <c r="J35" s="85">
        <v>16</v>
      </c>
      <c r="K35" s="81">
        <f t="shared" si="2"/>
        <v>17</v>
      </c>
      <c r="L35" s="83">
        <f t="shared" si="3"/>
        <v>36.5</v>
      </c>
      <c r="M35" s="43" t="s">
        <v>11</v>
      </c>
    </row>
    <row r="36" spans="1:13" s="17" customFormat="1" ht="19.5" thickBot="1" x14ac:dyDescent="0.35">
      <c r="A36" s="59">
        <v>26</v>
      </c>
      <c r="B36" s="88" t="s">
        <v>39</v>
      </c>
      <c r="C36" s="89">
        <v>20</v>
      </c>
      <c r="D36" s="90">
        <v>18</v>
      </c>
      <c r="E36" s="91">
        <f t="shared" si="0"/>
        <v>19</v>
      </c>
      <c r="F36" s="92">
        <v>18</v>
      </c>
      <c r="G36" s="92">
        <v>18</v>
      </c>
      <c r="H36" s="93">
        <f t="shared" si="1"/>
        <v>18</v>
      </c>
      <c r="I36" s="98">
        <v>14</v>
      </c>
      <c r="J36" s="99">
        <v>14</v>
      </c>
      <c r="K36" s="96">
        <f t="shared" si="2"/>
        <v>14</v>
      </c>
      <c r="L36" s="97">
        <f t="shared" si="3"/>
        <v>51</v>
      </c>
      <c r="M36" s="51" t="s">
        <v>13</v>
      </c>
    </row>
    <row r="37" spans="1:13" s="17" customFormat="1" ht="19.5" thickBot="1" x14ac:dyDescent="0.35">
      <c r="A37" s="58">
        <v>27</v>
      </c>
      <c r="B37" s="54" t="s">
        <v>40</v>
      </c>
      <c r="C37" s="7"/>
      <c r="D37" s="8"/>
      <c r="E37" s="67"/>
      <c r="F37" s="70"/>
      <c r="G37" s="70"/>
      <c r="H37" s="63"/>
      <c r="I37" s="64"/>
      <c r="J37" s="65"/>
      <c r="K37" s="9"/>
      <c r="L37" s="56"/>
      <c r="M37" s="29"/>
    </row>
    <row r="38" spans="1:13" s="17" customFormat="1" ht="19.5" thickBot="1" x14ac:dyDescent="0.35">
      <c r="A38" s="61">
        <v>28</v>
      </c>
      <c r="B38" s="82" t="s">
        <v>41</v>
      </c>
      <c r="C38" s="72">
        <v>16</v>
      </c>
      <c r="D38" s="75">
        <v>15</v>
      </c>
      <c r="E38" s="76">
        <f t="shared" si="0"/>
        <v>15.5</v>
      </c>
      <c r="F38" s="77">
        <v>10</v>
      </c>
      <c r="G38" s="77">
        <v>10</v>
      </c>
      <c r="H38" s="78">
        <f t="shared" si="1"/>
        <v>10</v>
      </c>
      <c r="I38" s="84">
        <v>6</v>
      </c>
      <c r="J38" s="85">
        <v>5</v>
      </c>
      <c r="K38" s="81">
        <f t="shared" si="2"/>
        <v>5.5</v>
      </c>
      <c r="L38" s="83">
        <f t="shared" si="3"/>
        <v>31</v>
      </c>
      <c r="M38" s="43" t="s">
        <v>11</v>
      </c>
    </row>
    <row r="39" spans="1:13" s="17" customFormat="1" ht="19.5" thickBot="1" x14ac:dyDescent="0.35">
      <c r="A39" s="59">
        <v>29</v>
      </c>
      <c r="B39" s="88" t="s">
        <v>42</v>
      </c>
      <c r="C39" s="89">
        <v>20</v>
      </c>
      <c r="D39" s="90">
        <v>17</v>
      </c>
      <c r="E39" s="91">
        <f t="shared" si="0"/>
        <v>18.5</v>
      </c>
      <c r="F39" s="92">
        <v>12</v>
      </c>
      <c r="G39" s="92">
        <v>13</v>
      </c>
      <c r="H39" s="93">
        <f t="shared" si="1"/>
        <v>12.5</v>
      </c>
      <c r="I39" s="98">
        <v>10</v>
      </c>
      <c r="J39" s="99">
        <v>13</v>
      </c>
      <c r="K39" s="96">
        <f t="shared" si="2"/>
        <v>11.5</v>
      </c>
      <c r="L39" s="97">
        <f t="shared" si="3"/>
        <v>42.5</v>
      </c>
      <c r="M39" s="51" t="s">
        <v>13</v>
      </c>
    </row>
    <row r="40" spans="1:13" s="17" customFormat="1" ht="19.5" thickBot="1" x14ac:dyDescent="0.3">
      <c r="A40" s="58">
        <v>30</v>
      </c>
      <c r="B40" s="54" t="s">
        <v>43</v>
      </c>
      <c r="C40" s="7"/>
      <c r="D40" s="8"/>
      <c r="E40" s="67"/>
      <c r="F40" s="70"/>
      <c r="G40" s="70"/>
      <c r="H40" s="63"/>
      <c r="I40" s="64"/>
      <c r="J40" s="65"/>
      <c r="K40" s="9"/>
      <c r="L40" s="56"/>
      <c r="M40" s="19"/>
    </row>
    <row r="41" spans="1:13" s="17" customFormat="1" ht="19.5" thickBot="1" x14ac:dyDescent="0.3">
      <c r="A41" s="58">
        <v>31</v>
      </c>
      <c r="B41" s="54" t="s">
        <v>67</v>
      </c>
      <c r="C41" s="7"/>
      <c r="D41" s="8"/>
      <c r="E41" s="67"/>
      <c r="F41" s="70"/>
      <c r="G41" s="70"/>
      <c r="H41" s="63"/>
      <c r="I41" s="64"/>
      <c r="J41" s="65"/>
      <c r="K41" s="9"/>
      <c r="L41" s="56"/>
      <c r="M41" s="19"/>
    </row>
    <row r="42" spans="1:13" s="17" customFormat="1" ht="19.5" thickBot="1" x14ac:dyDescent="0.35">
      <c r="A42" s="59">
        <v>32</v>
      </c>
      <c r="B42" s="100" t="s">
        <v>44</v>
      </c>
      <c r="C42" s="89">
        <v>16</v>
      </c>
      <c r="D42" s="90">
        <v>12</v>
      </c>
      <c r="E42" s="91">
        <f t="shared" si="0"/>
        <v>14</v>
      </c>
      <c r="F42" s="92">
        <v>12</v>
      </c>
      <c r="G42" s="92">
        <v>12</v>
      </c>
      <c r="H42" s="93">
        <f t="shared" si="1"/>
        <v>12</v>
      </c>
      <c r="I42" s="98">
        <v>15</v>
      </c>
      <c r="J42" s="99">
        <v>18</v>
      </c>
      <c r="K42" s="96">
        <f t="shared" si="2"/>
        <v>16.5</v>
      </c>
      <c r="L42" s="97">
        <f t="shared" si="3"/>
        <v>42.5</v>
      </c>
      <c r="M42" s="51" t="s">
        <v>13</v>
      </c>
    </row>
    <row r="43" spans="1:13" s="17" customFormat="1" ht="18.600000000000001" customHeight="1" thickBot="1" x14ac:dyDescent="0.35">
      <c r="A43" s="61">
        <v>33</v>
      </c>
      <c r="B43" s="86" t="s">
        <v>45</v>
      </c>
      <c r="C43" s="72">
        <v>12</v>
      </c>
      <c r="D43" s="75">
        <v>16</v>
      </c>
      <c r="E43" s="76">
        <f t="shared" si="0"/>
        <v>14</v>
      </c>
      <c r="F43" s="77">
        <v>10</v>
      </c>
      <c r="G43" s="77">
        <v>8</v>
      </c>
      <c r="H43" s="78">
        <f t="shared" si="1"/>
        <v>9</v>
      </c>
      <c r="I43" s="84">
        <v>8</v>
      </c>
      <c r="J43" s="85">
        <v>9</v>
      </c>
      <c r="K43" s="81">
        <f t="shared" si="2"/>
        <v>8.5</v>
      </c>
      <c r="L43" s="83">
        <f t="shared" si="3"/>
        <v>31.5</v>
      </c>
      <c r="M43" s="43" t="s">
        <v>11</v>
      </c>
    </row>
    <row r="44" spans="1:13" s="17" customFormat="1" ht="19.5" thickBot="1" x14ac:dyDescent="0.35">
      <c r="A44" s="60">
        <v>34</v>
      </c>
      <c r="B44" s="55" t="s">
        <v>46</v>
      </c>
      <c r="C44" s="7">
        <v>3</v>
      </c>
      <c r="D44" s="8">
        <v>8</v>
      </c>
      <c r="E44" s="67">
        <f t="shared" si="0"/>
        <v>5.5</v>
      </c>
      <c r="F44" s="70">
        <v>8</v>
      </c>
      <c r="G44" s="70">
        <v>9</v>
      </c>
      <c r="H44" s="63">
        <f t="shared" si="1"/>
        <v>8.5</v>
      </c>
      <c r="I44" s="64">
        <v>14</v>
      </c>
      <c r="J44" s="65">
        <v>17</v>
      </c>
      <c r="K44" s="9">
        <f t="shared" si="2"/>
        <v>15.5</v>
      </c>
      <c r="L44" s="56">
        <f t="shared" si="3"/>
        <v>29.5</v>
      </c>
      <c r="M44" s="29"/>
    </row>
    <row r="45" spans="1:13" s="17" customFormat="1" ht="19.5" thickBot="1" x14ac:dyDescent="0.3">
      <c r="A45" s="58">
        <v>35</v>
      </c>
      <c r="B45" s="55" t="s">
        <v>47</v>
      </c>
      <c r="C45" s="7"/>
      <c r="D45" s="8"/>
      <c r="E45" s="67"/>
      <c r="F45" s="70"/>
      <c r="G45" s="70"/>
      <c r="H45" s="63"/>
      <c r="I45" s="64"/>
      <c r="J45" s="65"/>
      <c r="K45" s="9"/>
      <c r="L45" s="56"/>
      <c r="M45" s="27"/>
    </row>
    <row r="46" spans="1:13" s="17" customFormat="1" ht="19.5" thickBot="1" x14ac:dyDescent="0.35">
      <c r="A46" s="61">
        <v>36</v>
      </c>
      <c r="B46" s="86" t="s">
        <v>48</v>
      </c>
      <c r="C46" s="72">
        <v>5</v>
      </c>
      <c r="D46" s="75">
        <v>5</v>
      </c>
      <c r="E46" s="76">
        <f t="shared" si="0"/>
        <v>5</v>
      </c>
      <c r="F46" s="77">
        <v>10</v>
      </c>
      <c r="G46" s="77">
        <v>12</v>
      </c>
      <c r="H46" s="78">
        <f t="shared" si="1"/>
        <v>11</v>
      </c>
      <c r="I46" s="84">
        <v>18</v>
      </c>
      <c r="J46" s="85">
        <v>20</v>
      </c>
      <c r="K46" s="81">
        <f t="shared" si="2"/>
        <v>19</v>
      </c>
      <c r="L46" s="83">
        <f t="shared" si="3"/>
        <v>35</v>
      </c>
      <c r="M46" s="43" t="s">
        <v>11</v>
      </c>
    </row>
    <row r="47" spans="1:13" s="17" customFormat="1" ht="19.5" thickBot="1" x14ac:dyDescent="0.3">
      <c r="A47" s="60">
        <v>37</v>
      </c>
      <c r="B47" s="55" t="s">
        <v>49</v>
      </c>
      <c r="C47" s="7">
        <v>5</v>
      </c>
      <c r="D47" s="8">
        <v>3</v>
      </c>
      <c r="E47" s="67">
        <f t="shared" si="0"/>
        <v>4</v>
      </c>
      <c r="F47" s="70">
        <v>1</v>
      </c>
      <c r="G47" s="70">
        <v>3</v>
      </c>
      <c r="H47" s="63">
        <f t="shared" si="1"/>
        <v>2</v>
      </c>
      <c r="I47" s="64">
        <v>14</v>
      </c>
      <c r="J47" s="65">
        <v>14</v>
      </c>
      <c r="K47" s="9">
        <f t="shared" si="2"/>
        <v>14</v>
      </c>
      <c r="L47" s="56">
        <f t="shared" si="3"/>
        <v>20</v>
      </c>
      <c r="M47" s="19"/>
    </row>
    <row r="48" spans="1:13" s="17" customFormat="1" ht="19.5" thickBot="1" x14ac:dyDescent="0.3">
      <c r="A48" s="60">
        <v>38</v>
      </c>
      <c r="B48" s="55" t="s">
        <v>50</v>
      </c>
      <c r="C48" s="7">
        <v>5</v>
      </c>
      <c r="D48" s="8">
        <v>5</v>
      </c>
      <c r="E48" s="67">
        <f t="shared" si="0"/>
        <v>5</v>
      </c>
      <c r="F48" s="70">
        <v>8</v>
      </c>
      <c r="G48" s="70">
        <v>7</v>
      </c>
      <c r="H48" s="63">
        <f t="shared" si="1"/>
        <v>7.5</v>
      </c>
      <c r="I48" s="64">
        <v>10</v>
      </c>
      <c r="J48" s="65">
        <v>12</v>
      </c>
      <c r="K48" s="9">
        <f t="shared" si="2"/>
        <v>11</v>
      </c>
      <c r="L48" s="56">
        <f t="shared" si="3"/>
        <v>23.5</v>
      </c>
      <c r="M48" s="27"/>
    </row>
    <row r="49" spans="1:13" s="17" customFormat="1" ht="19.5" thickBot="1" x14ac:dyDescent="0.35">
      <c r="A49" s="60">
        <v>39</v>
      </c>
      <c r="B49" s="55" t="s">
        <v>51</v>
      </c>
      <c r="C49" s="7"/>
      <c r="D49" s="8"/>
      <c r="E49" s="67"/>
      <c r="F49" s="70"/>
      <c r="G49" s="70"/>
      <c r="H49" s="63"/>
      <c r="I49" s="64"/>
      <c r="J49" s="65"/>
      <c r="K49" s="9"/>
      <c r="L49" s="56"/>
      <c r="M49" s="28"/>
    </row>
    <row r="50" spans="1:13" s="17" customFormat="1" ht="19.5" thickBot="1" x14ac:dyDescent="0.35">
      <c r="A50" s="60">
        <v>40</v>
      </c>
      <c r="B50" s="55" t="s">
        <v>52</v>
      </c>
      <c r="C50" s="7"/>
      <c r="D50" s="8"/>
      <c r="E50" s="67"/>
      <c r="F50" s="70"/>
      <c r="G50" s="70"/>
      <c r="H50" s="63"/>
      <c r="I50" s="64"/>
      <c r="J50" s="65"/>
      <c r="K50" s="9"/>
      <c r="L50" s="56"/>
      <c r="M50" s="29"/>
    </row>
    <row r="51" spans="1:13" s="17" customFormat="1" ht="19.5" thickBot="1" x14ac:dyDescent="0.35">
      <c r="A51" s="60">
        <v>41</v>
      </c>
      <c r="B51" s="55" t="s">
        <v>53</v>
      </c>
      <c r="C51" s="7"/>
      <c r="D51" s="8"/>
      <c r="E51" s="67"/>
      <c r="F51" s="70"/>
      <c r="G51" s="70"/>
      <c r="H51" s="63"/>
      <c r="I51" s="64"/>
      <c r="J51" s="65"/>
      <c r="K51" s="9"/>
      <c r="L51" s="56"/>
      <c r="M51" s="29"/>
    </row>
    <row r="52" spans="1:13" s="17" customFormat="1" ht="19.5" thickBot="1" x14ac:dyDescent="0.3">
      <c r="A52" s="60">
        <v>42</v>
      </c>
      <c r="B52" s="55" t="s">
        <v>54</v>
      </c>
      <c r="C52" s="7"/>
      <c r="D52" s="8"/>
      <c r="E52" s="67"/>
      <c r="F52" s="70"/>
      <c r="G52" s="70"/>
      <c r="H52" s="63"/>
      <c r="I52" s="64"/>
      <c r="J52" s="65"/>
      <c r="K52" s="9"/>
      <c r="L52" s="56"/>
      <c r="M52" s="19"/>
    </row>
    <row r="53" spans="1:13" s="17" customFormat="1" ht="19.5" thickBot="1" x14ac:dyDescent="0.35">
      <c r="A53" s="60">
        <v>43</v>
      </c>
      <c r="B53" s="55" t="s">
        <v>55</v>
      </c>
      <c r="C53" s="7"/>
      <c r="D53" s="8"/>
      <c r="E53" s="67"/>
      <c r="F53" s="70"/>
      <c r="G53" s="70"/>
      <c r="H53" s="63"/>
      <c r="I53" s="64"/>
      <c r="J53" s="65"/>
      <c r="K53" s="9"/>
      <c r="L53" s="56"/>
      <c r="M53" s="29"/>
    </row>
    <row r="54" spans="1:13" s="17" customFormat="1" ht="19.5" thickBot="1" x14ac:dyDescent="0.3">
      <c r="A54" s="60">
        <v>44</v>
      </c>
      <c r="B54" s="55" t="s">
        <v>56</v>
      </c>
      <c r="C54" s="7"/>
      <c r="D54" s="8"/>
      <c r="E54" s="67"/>
      <c r="F54" s="70"/>
      <c r="G54" s="70"/>
      <c r="H54" s="63"/>
      <c r="I54" s="64"/>
      <c r="J54" s="65"/>
      <c r="K54" s="9"/>
      <c r="L54" s="56"/>
      <c r="M54" s="19"/>
    </row>
    <row r="55" spans="1:13" s="17" customFormat="1" ht="19.5" thickBot="1" x14ac:dyDescent="0.3">
      <c r="A55" s="60">
        <v>45</v>
      </c>
      <c r="B55" s="55" t="s">
        <v>57</v>
      </c>
      <c r="C55" s="7"/>
      <c r="D55" s="8"/>
      <c r="E55" s="67"/>
      <c r="F55" s="70"/>
      <c r="G55" s="70"/>
      <c r="H55" s="63"/>
      <c r="I55" s="64"/>
      <c r="J55" s="65"/>
      <c r="K55" s="9"/>
      <c r="L55" s="56"/>
      <c r="M55" s="34"/>
    </row>
    <row r="56" spans="1:13" s="17" customFormat="1" ht="19.5" thickBot="1" x14ac:dyDescent="0.35">
      <c r="A56" s="60">
        <v>46</v>
      </c>
      <c r="B56" s="55" t="s">
        <v>58</v>
      </c>
      <c r="C56" s="7"/>
      <c r="D56" s="8"/>
      <c r="E56" s="67"/>
      <c r="F56" s="70"/>
      <c r="G56" s="70"/>
      <c r="H56" s="63"/>
      <c r="I56" s="64"/>
      <c r="J56" s="65"/>
      <c r="K56" s="9"/>
      <c r="L56" s="56"/>
      <c r="M56" s="35"/>
    </row>
    <row r="57" spans="1:13" s="17" customFormat="1" ht="19.5" thickBot="1" x14ac:dyDescent="0.3">
      <c r="A57" s="60">
        <v>47</v>
      </c>
      <c r="B57" s="55" t="s">
        <v>59</v>
      </c>
      <c r="C57" s="7"/>
      <c r="D57" s="8"/>
      <c r="E57" s="67"/>
      <c r="F57" s="70"/>
      <c r="G57" s="70"/>
      <c r="H57" s="63"/>
      <c r="I57" s="64"/>
      <c r="J57" s="65"/>
      <c r="K57" s="9"/>
      <c r="L57" s="56"/>
      <c r="M57" s="36"/>
    </row>
    <row r="58" spans="1:13" s="17" customFormat="1" ht="19.5" thickBot="1" x14ac:dyDescent="0.35">
      <c r="A58" s="60">
        <v>48</v>
      </c>
      <c r="B58" s="55" t="s">
        <v>60</v>
      </c>
      <c r="C58" s="7"/>
      <c r="D58" s="8"/>
      <c r="E58" s="67"/>
      <c r="F58" s="70"/>
      <c r="G58" s="70"/>
      <c r="H58" s="63"/>
      <c r="I58" s="64"/>
      <c r="J58" s="65"/>
      <c r="K58" s="9"/>
      <c r="L58" s="56"/>
      <c r="M58" s="29"/>
    </row>
    <row r="59" spans="1:13" s="17" customFormat="1" ht="19.5" thickBot="1" x14ac:dyDescent="0.35">
      <c r="A59" s="60">
        <v>49</v>
      </c>
      <c r="B59" s="55" t="s">
        <v>61</v>
      </c>
      <c r="C59" s="7">
        <v>5</v>
      </c>
      <c r="D59" s="8">
        <v>3</v>
      </c>
      <c r="E59" s="67">
        <f t="shared" si="0"/>
        <v>4</v>
      </c>
      <c r="F59" s="70">
        <v>8</v>
      </c>
      <c r="G59" s="70">
        <v>7</v>
      </c>
      <c r="H59" s="63">
        <f t="shared" si="1"/>
        <v>7.5</v>
      </c>
      <c r="I59" s="64">
        <v>14</v>
      </c>
      <c r="J59" s="65">
        <v>17</v>
      </c>
      <c r="K59" s="9">
        <f t="shared" si="2"/>
        <v>15.5</v>
      </c>
      <c r="L59" s="56">
        <f t="shared" si="3"/>
        <v>27</v>
      </c>
      <c r="M59" s="29"/>
    </row>
    <row r="60" spans="1:13" s="17" customFormat="1" ht="19.5" thickBot="1" x14ac:dyDescent="0.35">
      <c r="A60" s="60">
        <v>50</v>
      </c>
      <c r="B60" s="55" t="s">
        <v>62</v>
      </c>
      <c r="C60" s="7"/>
      <c r="D60" s="8"/>
      <c r="E60" s="67"/>
      <c r="F60" s="70"/>
      <c r="G60" s="70"/>
      <c r="H60" s="63"/>
      <c r="I60" s="64"/>
      <c r="J60" s="65"/>
      <c r="K60" s="9"/>
      <c r="L60" s="56"/>
      <c r="M60" s="29"/>
    </row>
    <row r="61" spans="1:13" s="17" customFormat="1" ht="19.5" thickBot="1" x14ac:dyDescent="0.35">
      <c r="A61" s="59">
        <v>51</v>
      </c>
      <c r="B61" s="100" t="s">
        <v>63</v>
      </c>
      <c r="C61" s="89">
        <v>14</v>
      </c>
      <c r="D61" s="90">
        <v>16</v>
      </c>
      <c r="E61" s="91">
        <f t="shared" si="0"/>
        <v>15</v>
      </c>
      <c r="F61" s="92">
        <v>12</v>
      </c>
      <c r="G61" s="92">
        <v>10</v>
      </c>
      <c r="H61" s="93">
        <f t="shared" si="1"/>
        <v>11</v>
      </c>
      <c r="I61" s="98">
        <v>17</v>
      </c>
      <c r="J61" s="99">
        <v>19</v>
      </c>
      <c r="K61" s="96">
        <f t="shared" si="2"/>
        <v>18</v>
      </c>
      <c r="L61" s="97">
        <f t="shared" si="3"/>
        <v>44</v>
      </c>
      <c r="M61" s="52" t="s">
        <v>13</v>
      </c>
    </row>
    <row r="62" spans="1:13" s="17" customFormat="1" ht="19.5" thickBot="1" x14ac:dyDescent="0.35">
      <c r="A62" s="60">
        <v>52</v>
      </c>
      <c r="B62" s="55" t="s">
        <v>64</v>
      </c>
      <c r="C62" s="7"/>
      <c r="D62" s="8"/>
      <c r="E62" s="67"/>
      <c r="F62" s="70"/>
      <c r="G62" s="70"/>
      <c r="H62" s="63"/>
      <c r="I62" s="64"/>
      <c r="J62" s="65"/>
      <c r="K62" s="9"/>
      <c r="L62" s="56"/>
      <c r="M62" s="29"/>
    </row>
    <row r="63" spans="1:13" ht="93" customHeight="1" x14ac:dyDescent="0.25">
      <c r="A63" s="31"/>
      <c r="B63" s="22"/>
      <c r="C63" s="23"/>
      <c r="D63" s="23"/>
      <c r="E63" s="33"/>
      <c r="F63" s="23"/>
      <c r="G63" s="23"/>
      <c r="H63" s="33"/>
      <c r="I63" s="23"/>
      <c r="J63" s="23"/>
      <c r="K63" s="33"/>
    </row>
    <row r="64" spans="1:13" x14ac:dyDescent="0.25">
      <c r="A64" s="104" t="s">
        <v>9</v>
      </c>
      <c r="B64" s="105"/>
      <c r="C64" s="105"/>
      <c r="D64" s="105"/>
      <c r="E64" s="105"/>
      <c r="F64" s="105"/>
      <c r="G64" s="105"/>
      <c r="H64" s="105"/>
      <c r="I64" s="105"/>
      <c r="J64" s="105"/>
      <c r="K64" s="105"/>
      <c r="L64" s="105"/>
    </row>
    <row r="65" spans="1:12" x14ac:dyDescent="0.25">
      <c r="A65" s="106"/>
      <c r="B65" s="106"/>
      <c r="C65" s="106"/>
      <c r="D65" s="106"/>
      <c r="E65" s="106"/>
      <c r="F65" s="106"/>
      <c r="G65" s="106"/>
      <c r="H65" s="106"/>
      <c r="I65" s="106"/>
      <c r="J65" s="106"/>
      <c r="K65" s="106"/>
      <c r="L65" s="106"/>
    </row>
  </sheetData>
  <mergeCells count="8">
    <mergeCell ref="A64:L65"/>
    <mergeCell ref="B5:C5"/>
    <mergeCell ref="A6:L7"/>
    <mergeCell ref="A9:A10"/>
    <mergeCell ref="L9:L10"/>
    <mergeCell ref="C8:E8"/>
    <mergeCell ref="F8:H8"/>
    <mergeCell ref="I8:K8"/>
  </mergeCells>
  <printOptions horizontalCentered="1"/>
  <pageMargins left="0.70866141732283472" right="0.39370078740157483" top="0.59055118110236227" bottom="0.51181102362204722" header="0.31496062992125984" footer="0.31496062992125984"/>
  <pageSetup paperSize="9" scale="70" orientation="landscape" r:id="rId1"/>
  <headerFooter>
    <oddFooter>&amp;RΣελίδα &amp;P από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F1:O1"/>
  <sheetViews>
    <sheetView topLeftCell="A2" workbookViewId="0">
      <selection activeCell="A6" sqref="A1:XFD1048576"/>
    </sheetView>
  </sheetViews>
  <sheetFormatPr defaultRowHeight="18" x14ac:dyDescent="0.25"/>
  <cols>
    <col min="6" max="14" width="9.140625" style="4"/>
    <col min="15" max="15" width="9.140625" style="6"/>
  </cols>
  <sheetData/>
  <sortState ref="B2:C24">
    <sortCondition descending="1" ref="C2"/>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2</vt:i4>
      </vt:variant>
      <vt:variant>
        <vt:lpstr>Καθορισμένες περιοχές</vt:lpstr>
      </vt:variant>
      <vt:variant>
        <vt:i4>1</vt:i4>
      </vt:variant>
    </vt:vector>
  </HeadingPairs>
  <TitlesOfParts>
    <vt:vector size="3" baseType="lpstr">
      <vt:lpstr>teliko</vt:lpstr>
      <vt:lpstr>Φύλλο1</vt:lpstr>
      <vt:lpstr>teliko!Print_Titles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panos</dc:creator>
  <cp:lastModifiedBy>Maria</cp:lastModifiedBy>
  <cp:lastPrinted>2024-02-28T12:10:07Z</cp:lastPrinted>
  <dcterms:created xsi:type="dcterms:W3CDTF">2009-02-04T07:27:50Z</dcterms:created>
  <dcterms:modified xsi:type="dcterms:W3CDTF">2025-01-27T09:40:59Z</dcterms:modified>
</cp:coreProperties>
</file>