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tea\Desktop\ΑΦΡΟΔΙΤΗ\Συνελεύσεις\Εγγραφα\Κατατακτήριες\Κατατακτήριες_2017\"/>
    </mc:Choice>
  </mc:AlternateContent>
  <bookViews>
    <workbookView xWindow="0" yWindow="0" windowWidth="22485" windowHeight="12105"/>
  </bookViews>
  <sheets>
    <sheet name="teliko" sheetId="13" r:id="rId1"/>
    <sheet name="Φύλλο1" sheetId="14" r:id="rId2"/>
  </sheets>
  <definedNames>
    <definedName name="_xlnm.Print_Titles" localSheetId="0">teliko!$1:$8</definedName>
  </definedNames>
  <calcPr calcId="162913"/>
</workbook>
</file>

<file path=xl/calcChain.xml><?xml version="1.0" encoding="utf-8"?>
<calcChain xmlns="http://schemas.openxmlformats.org/spreadsheetml/2006/main">
  <c r="E65" i="13" l="1"/>
  <c r="K147" i="13" l="1"/>
  <c r="K140" i="13"/>
  <c r="K139" i="13"/>
  <c r="K138" i="13"/>
  <c r="K137" i="13"/>
  <c r="K136" i="13"/>
  <c r="K135" i="13"/>
  <c r="K134" i="13"/>
  <c r="K133" i="13"/>
  <c r="K132" i="13"/>
  <c r="K131" i="13"/>
  <c r="K130" i="13"/>
  <c r="K128" i="13"/>
  <c r="K127" i="13"/>
  <c r="K125" i="13"/>
  <c r="K124" i="13"/>
  <c r="K121" i="13"/>
  <c r="K116" i="13"/>
  <c r="K110" i="13"/>
  <c r="K107" i="13"/>
  <c r="K106" i="13"/>
  <c r="K105" i="13"/>
  <c r="K104" i="13"/>
  <c r="K103" i="13"/>
  <c r="K102" i="13"/>
  <c r="K101" i="13"/>
  <c r="K98" i="13"/>
  <c r="K96" i="13"/>
  <c r="K95" i="13"/>
  <c r="K93" i="13"/>
  <c r="K90" i="13"/>
  <c r="K87" i="13"/>
  <c r="K86" i="13"/>
  <c r="K85" i="13"/>
  <c r="K84" i="13"/>
  <c r="K83" i="13"/>
  <c r="K82" i="13"/>
  <c r="K80" i="13"/>
  <c r="K79" i="13"/>
  <c r="K78" i="13"/>
  <c r="K77" i="13"/>
  <c r="K76" i="13"/>
  <c r="K75" i="13"/>
  <c r="K72" i="13"/>
  <c r="K68" i="13"/>
  <c r="K67" i="13"/>
  <c r="K65" i="13"/>
  <c r="K64" i="13"/>
  <c r="K62" i="13"/>
  <c r="K61" i="13"/>
  <c r="K58" i="13"/>
  <c r="K56" i="13"/>
  <c r="K55" i="13"/>
  <c r="K54" i="13"/>
  <c r="K53" i="13"/>
  <c r="K49" i="13"/>
  <c r="K47" i="13"/>
  <c r="K44" i="13"/>
  <c r="K43" i="13"/>
  <c r="K41" i="13"/>
  <c r="K40" i="13"/>
  <c r="K37" i="13"/>
  <c r="K36" i="13"/>
  <c r="K35" i="13"/>
  <c r="K34" i="13"/>
  <c r="K32" i="13"/>
  <c r="K30" i="13"/>
  <c r="K29" i="13"/>
  <c r="K26" i="13"/>
  <c r="K25" i="13"/>
  <c r="K21" i="13"/>
  <c r="K20" i="13"/>
  <c r="K18" i="13"/>
  <c r="K17" i="13"/>
  <c r="K14" i="13"/>
  <c r="K13" i="13"/>
  <c r="H13" i="13"/>
  <c r="H14" i="13"/>
  <c r="H17" i="13"/>
  <c r="H18" i="13"/>
  <c r="H20" i="13"/>
  <c r="H21" i="13"/>
  <c r="H25" i="13"/>
  <c r="H26" i="13"/>
  <c r="H29" i="13"/>
  <c r="H30" i="13"/>
  <c r="H31" i="13"/>
  <c r="H32" i="13"/>
  <c r="H34" i="13"/>
  <c r="H35" i="13"/>
  <c r="H36" i="13"/>
  <c r="H37" i="13"/>
  <c r="H40" i="13"/>
  <c r="H41" i="13"/>
  <c r="H43" i="13"/>
  <c r="H44" i="13"/>
  <c r="H47" i="13"/>
  <c r="H49" i="13"/>
  <c r="H54" i="13"/>
  <c r="H56" i="13"/>
  <c r="H58" i="13"/>
  <c r="H61" i="13"/>
  <c r="H62" i="13"/>
  <c r="H64" i="13"/>
  <c r="H65" i="13"/>
  <c r="H67" i="13"/>
  <c r="H68" i="13"/>
  <c r="H70" i="13"/>
  <c r="H72" i="13"/>
  <c r="H75" i="13"/>
  <c r="H76" i="13"/>
  <c r="H77" i="13"/>
  <c r="H78" i="13"/>
  <c r="H79" i="13"/>
  <c r="H80" i="13"/>
  <c r="H82" i="13"/>
  <c r="H83" i="13"/>
  <c r="H84" i="13"/>
  <c r="H85" i="13"/>
  <c r="H86" i="13"/>
  <c r="H87" i="13"/>
  <c r="H90" i="13"/>
  <c r="H93" i="13"/>
  <c r="H95" i="13"/>
  <c r="H96" i="13"/>
  <c r="H98" i="13"/>
  <c r="H101" i="13"/>
  <c r="H102" i="13"/>
  <c r="H103" i="13"/>
  <c r="H104" i="13"/>
  <c r="H105" i="13"/>
  <c r="H106" i="13"/>
  <c r="H107" i="13"/>
  <c r="H110" i="13"/>
  <c r="H116" i="13"/>
  <c r="H121" i="13"/>
  <c r="H124" i="13"/>
  <c r="H125" i="13"/>
  <c r="H126" i="13"/>
  <c r="H127" i="13"/>
  <c r="H128" i="13"/>
  <c r="H130" i="13"/>
  <c r="H131" i="13"/>
  <c r="H132" i="13"/>
  <c r="H133" i="13"/>
  <c r="H134" i="13"/>
  <c r="H135" i="13"/>
  <c r="H136" i="13"/>
  <c r="H137" i="13"/>
  <c r="H138" i="13"/>
  <c r="H139" i="13"/>
  <c r="H140" i="13"/>
  <c r="H141" i="13"/>
  <c r="H147" i="13"/>
  <c r="E147" i="13"/>
  <c r="E140" i="13"/>
  <c r="E139" i="13"/>
  <c r="E138" i="13"/>
  <c r="E137" i="13"/>
  <c r="E136" i="13"/>
  <c r="E135" i="13"/>
  <c r="E134" i="13"/>
  <c r="E133" i="13"/>
  <c r="E132" i="13"/>
  <c r="E131" i="13"/>
  <c r="E130" i="13"/>
  <c r="E128" i="13"/>
  <c r="E127" i="13"/>
  <c r="E125" i="13"/>
  <c r="E124" i="13"/>
  <c r="E121" i="13"/>
  <c r="E116" i="13"/>
  <c r="E110" i="13"/>
  <c r="E107" i="13"/>
  <c r="E106" i="13"/>
  <c r="E105" i="13"/>
  <c r="E104" i="13"/>
  <c r="E103" i="13"/>
  <c r="E102" i="13"/>
  <c r="E101" i="13"/>
  <c r="E98" i="13"/>
  <c r="E96" i="13"/>
  <c r="E95" i="13"/>
  <c r="E93" i="13"/>
  <c r="E90" i="13"/>
  <c r="E87" i="13"/>
  <c r="E86" i="13"/>
  <c r="E85" i="13"/>
  <c r="E84" i="13"/>
  <c r="E83" i="13"/>
  <c r="E82" i="13"/>
  <c r="E80" i="13"/>
  <c r="E79" i="13"/>
  <c r="E77" i="13"/>
  <c r="E76" i="13"/>
  <c r="E75" i="13"/>
  <c r="E72" i="13"/>
  <c r="E68" i="13"/>
  <c r="E67" i="13"/>
  <c r="E64" i="13"/>
  <c r="E62" i="13"/>
  <c r="E61" i="13"/>
  <c r="E58" i="13"/>
  <c r="E56" i="13"/>
  <c r="E54" i="13"/>
  <c r="E44" i="13"/>
  <c r="E43" i="13"/>
  <c r="E41" i="13"/>
  <c r="E40" i="13"/>
  <c r="E37" i="13"/>
  <c r="E36" i="13"/>
  <c r="E35" i="13"/>
  <c r="E34" i="13"/>
  <c r="E32" i="13"/>
  <c r="E31" i="13"/>
  <c r="E30" i="13"/>
  <c r="E29" i="13"/>
  <c r="E26" i="13"/>
  <c r="E25" i="13"/>
  <c r="E21" i="13"/>
  <c r="E20" i="13"/>
  <c r="E18" i="13"/>
  <c r="E17" i="13"/>
  <c r="E14" i="13"/>
  <c r="E13" i="13"/>
  <c r="L147" i="13" l="1"/>
  <c r="L141" i="13"/>
  <c r="L140" i="13"/>
  <c r="L139" i="13"/>
  <c r="L138" i="13"/>
  <c r="L137" i="13"/>
  <c r="L136" i="13"/>
  <c r="L135" i="13"/>
  <c r="L134" i="13"/>
  <c r="L133" i="13"/>
  <c r="L132" i="13"/>
  <c r="L131" i="13"/>
  <c r="L130" i="13"/>
  <c r="L128" i="13"/>
  <c r="L127" i="13"/>
  <c r="L126" i="13"/>
  <c r="L125" i="13"/>
  <c r="L124" i="13"/>
  <c r="L121" i="13"/>
  <c r="L116" i="13"/>
  <c r="L110" i="13"/>
  <c r="L107" i="13"/>
  <c r="L106" i="13"/>
  <c r="L105" i="13"/>
  <c r="L104" i="13"/>
  <c r="L103" i="13"/>
  <c r="L102" i="13"/>
  <c r="L101" i="13"/>
  <c r="L98" i="13"/>
  <c r="L96" i="13"/>
  <c r="L95" i="13"/>
  <c r="L93" i="13"/>
  <c r="L90" i="13"/>
  <c r="L87" i="13"/>
  <c r="L86" i="13"/>
  <c r="L85" i="13"/>
  <c r="L84" i="13"/>
  <c r="L83" i="13"/>
  <c r="L82" i="13"/>
  <c r="L80" i="13"/>
  <c r="L79" i="13"/>
  <c r="L78" i="13"/>
  <c r="L77" i="13"/>
  <c r="L76" i="13"/>
  <c r="L72" i="13"/>
  <c r="L70" i="13"/>
  <c r="L68" i="13"/>
  <c r="L67" i="13"/>
  <c r="L65" i="13"/>
  <c r="L64" i="13"/>
  <c r="L62" i="13"/>
  <c r="L61" i="13"/>
  <c r="L58" i="13"/>
  <c r="L56" i="13"/>
  <c r="L54" i="13"/>
  <c r="L53" i="13"/>
  <c r="L49" i="13"/>
  <c r="L47" i="13"/>
  <c r="L44" i="13"/>
  <c r="L43" i="13"/>
  <c r="L41" i="13"/>
  <c r="L40" i="13"/>
  <c r="L37" i="13"/>
  <c r="L36" i="13"/>
  <c r="L35" i="13"/>
  <c r="L34" i="13"/>
  <c r="L32" i="13"/>
  <c r="L31" i="13"/>
  <c r="L30" i="13"/>
  <c r="L29" i="13"/>
  <c r="L26" i="13"/>
  <c r="L25" i="13"/>
  <c r="L21" i="13"/>
  <c r="L20" i="13"/>
  <c r="L18" i="13"/>
  <c r="L17" i="13"/>
  <c r="L14" i="13"/>
  <c r="L13" i="13"/>
  <c r="L75" i="13" l="1"/>
</calcChain>
</file>

<file path=xl/sharedStrings.xml><?xml version="1.0" encoding="utf-8"?>
<sst xmlns="http://schemas.openxmlformats.org/spreadsheetml/2006/main" count="174" uniqueCount="151">
  <si>
    <t>A/A</t>
  </si>
  <si>
    <t>ΟΝΟΜΑΤΕΠΩΝΥΜΟ</t>
  </si>
  <si>
    <t>ΕΙΣΑΓΩΓΗ ΣΤΗΝ ΕΙΔΙΚΗ ΑΓΩΓΗ</t>
  </si>
  <si>
    <t>Α</t>
  </si>
  <si>
    <t>ΤΕΛΙΚΟΣ ΒΑΘΜΟΣ</t>
  </si>
  <si>
    <t xml:space="preserve">Β </t>
  </si>
  <si>
    <t>ΒΑΘ/ΤΗΣ</t>
  </si>
  <si>
    <t>ΖΑΡΚΑΔΑ ΧΡΙΣΤΙΝΑ</t>
  </si>
  <si>
    <t>ΜΑΘΗΜΑΤΙΚΑ</t>
  </si>
  <si>
    <t>ΠΑΡΑΤΗΡΗΣΕΙΣ</t>
  </si>
  <si>
    <t>ΡΗΓΑ ΑΙΚΑΤΕΡΙΝΗ</t>
  </si>
  <si>
    <t>ΛΥΤΡΑ ΕΛΕΝΗ</t>
  </si>
  <si>
    <t>ΜΠΕΚΙΡΗΣ ΑΛΕΞΑΝΔΡΟΣ</t>
  </si>
  <si>
    <t>ΠΑΠΑΔΗΜΗΤΡΙΟΥ ΧΡΙΣΤΙΝΑ</t>
  </si>
  <si>
    <t>ΠΑΠΑΝΑΣΤΑΣΙΟΥ ΕΥΘΥΜΙΑ</t>
  </si>
  <si>
    <t>ΡΑΓΙΑ ΕΥΑΓΓΕΛΙΑ</t>
  </si>
  <si>
    <t>ΑΝΑΣΤΑΣΙΑΔΟΥ ΙΩΑΝΝΑ</t>
  </si>
  <si>
    <t>ΑΝΑΣΤΑΣΙΑΔΟΥ ΣΟΦΙΑ</t>
  </si>
  <si>
    <t>ΓΟΤΟΥΧΙΔΟΥ ΧΡΥΣΑΝΘΗ</t>
  </si>
  <si>
    <t>ΔΑΜΙΑΝΟΥ ΧΡΥΣΑΝΘΗ</t>
  </si>
  <si>
    <t>ΖΗΣΗ ΑΝΑΣΤΑΣΙΑ</t>
  </si>
  <si>
    <t>ΚΑΛΟΓΕΡΗ ΒΑΣΙΛΙΚΗ</t>
  </si>
  <si>
    <t>ΚΑΤΣΑΡΙΔΟΥ ΜΑΡΙΑ</t>
  </si>
  <si>
    <t>ΚΟΥΚΟΥΜΒΡΗ ΑΛΚΥΟΝΗ</t>
  </si>
  <si>
    <t>ΚΟΥΤΣΟΚΕΡΑ ΕΛΛΗ</t>
  </si>
  <si>
    <t>ΜΠΑΚΙΡΗ ΕΥΜΟΡΦΙΑ</t>
  </si>
  <si>
    <t>ΝΕΜΤΣΑ ΔΗΜΗΤΡΑ</t>
  </si>
  <si>
    <t>ΠΑΛΙΟΥΡΑ ΑΙΚΑΤΕΡΙΝΗ</t>
  </si>
  <si>
    <t>ΠΑΝΑΓΙΩΤΙΔΟΥ ΓΕΩΡΓΙΑ</t>
  </si>
  <si>
    <t>ΠΑΥΛΙΔΟΥ ΜΑΡΙΑ</t>
  </si>
  <si>
    <t>ΠΟΥΛΙΟΠΟΥΛΟΥ ΟΛΥΜΠΙΑ</t>
  </si>
  <si>
    <t>ΣΚΟΡΔΗΣ ΕΛΕΥΘΕΡΙΟΣ</t>
  </si>
  <si>
    <t>ΣΥΡΤΑΔΙΩΤΗ ΝΙΚΗ</t>
  </si>
  <si>
    <t>ΤΟΥΛΑ ΧΡΥΣΟΥΛΑ</t>
  </si>
  <si>
    <t>ΤΣΟΥΠΑ ΑΛΕΞΑΝΔΡΑ</t>
  </si>
  <si>
    <t>ΧΡΥΣΗ ΔΗΜΗΤΡΑ</t>
  </si>
  <si>
    <t>ΣΑΡΙΔΟΥ ΠΑΝΑΓΙΩΤΑ</t>
  </si>
  <si>
    <t>ΕΠΙΤΥΧΟΥΣΑ</t>
  </si>
  <si>
    <t>ΠΙΝΑΚΑΣ ΑΠΟΤΕΛΕΣΜΑΤΩΝ ΚΑΤΑΤΑΚΤΗΡΙΩΝ ΕΞΕΤΑΣΕΩΝ 2016-2017</t>
  </si>
  <si>
    <t>MEΘΟΔΟΛΟΓΙΑ ΕΚΠΑΙΔΕΥΤΙΚΗΣ  ΕΡΕΥΝΑΣ</t>
  </si>
  <si>
    <t>ΤΕΛΙΚΗ ΒΑΘΜΟ-ΛΟΓΙΑ</t>
  </si>
  <si>
    <t>ΑΒΡΑΜΙ ΕΡΙΝΤΑ</t>
  </si>
  <si>
    <t>ΑΘΑΝΑΣΙΟΥ ΘΕΟΔΩΡΑ</t>
  </si>
  <si>
    <t>ΑΝΤΩΝΙΑΔΗ ΑΘΗΝΑ</t>
  </si>
  <si>
    <t>ΑΠΟΣΤΟΛΟΥ ΣΟΦΙΑ</t>
  </si>
  <si>
    <t>ΒΑΛΙΑΚΟΥ ΕΛΕΝΗ</t>
  </si>
  <si>
    <t>ΒΑΣΙΛΕΙΟΥ ΜΑΡΙΑ</t>
  </si>
  <si>
    <t>ΒΛΕΤΣΗ ΑΙΚΑΤΕΡΙΝΗ</t>
  </si>
  <si>
    <t>ΒΟΡΕΑΚΟΥ ΑΘΗΝΑ</t>
  </si>
  <si>
    <t>ΒΟΥΓΙΟΥΚΛΟΓΛΟΥ ΠΑΥΛΟΣ</t>
  </si>
  <si>
    <t>ΒΟΥΓΛΑΝΗΣ ΤΑΞΙΑΡΧΗΣ</t>
  </si>
  <si>
    <t>ΓΑΣΠΑΡΗ ΜΑΡΙΑ</t>
  </si>
  <si>
    <t>ΓΕΩΡΓΙΑΔΗ ΕΙΡΗΝΗ</t>
  </si>
  <si>
    <t>ΓΕΩΡΓΙΟΥ ΑΡΓΥΡΩ</t>
  </si>
  <si>
    <t>ΓΕΩΡΓΟΠΟΥΛΟΥ ΒΑΣΙΛΙΚΗ</t>
  </si>
  <si>
    <t>ΓΙΤΣΗ ΜΑΡΙΑ</t>
  </si>
  <si>
    <t>ΓΚΑΒΑΛΗ ΚΩΝ/ΝΑ</t>
  </si>
  <si>
    <t>ΓΚΑΓΚΤΖΗ ΧΡΥΣΟΥΛΑ</t>
  </si>
  <si>
    <t>ΓΚΟΤΣΟΠΟΥΛΟΥ ΒΑΣΙΛΙΚΗ</t>
  </si>
  <si>
    <t>ΔΑΜΑΣΚΗΝΙΔΗΣ ΘΕΟΔΩΡΟΣ</t>
  </si>
  <si>
    <t>ΔΟΛΓΗΡΑ ΓΕΩΡΓΙΑΝΑ</t>
  </si>
  <si>
    <t>ΔΟΥΛΑΒΕΡΗ ΔΗΜΗΤΡΑ</t>
  </si>
  <si>
    <t>ΔΟΥΛΓΕΡΑΚΗ ΑΝΝΑ</t>
  </si>
  <si>
    <t xml:space="preserve">ΕΥΘΥΜΙΟΥ ΣΤΑΥΡΟΥΛΑ </t>
  </si>
  <si>
    <t>ΖΑΧΙΛΑ ΑΝΑΣΤΑΣΙΑ</t>
  </si>
  <si>
    <t>ΖΗΣΗ ΔΗΜΗΤΡΑ</t>
  </si>
  <si>
    <t>ΖΟΥΝΑΡΑ ΣΥΜΕΛΑ</t>
  </si>
  <si>
    <t>ΚΑΛΛΙΤΣΟΠΟΥΛΟΥ ΣΤΥΛΙΑΝΗ</t>
  </si>
  <si>
    <t>ΚΑΛΟΓΕΡΟΠΟΥΛΟΣ ΑΘΑΝΑΣΙΟΣ</t>
  </si>
  <si>
    <t>ΚΑΛΟΜΟΙΡΗ ΑΙΚΑΤΕΡΙΝΗ</t>
  </si>
  <si>
    <t>ΚΑΝΑΒΑΚΗ ΜΑΡΙΑ</t>
  </si>
  <si>
    <t>ΚΑΠΡΑΛΟΥ ΘΕΟΔΩΡΑ</t>
  </si>
  <si>
    <t>ΚΑΡΑΒΑΣΙΛΗ ΚΩΝ/ΝΑ</t>
  </si>
  <si>
    <t>ΚΑΡΑΓΚΟΥΝΗ ΚΥΡΙΑΚΗ</t>
  </si>
  <si>
    <t>ΚΑΡΑΪΣΚΟΥ ΠΑΝΑΓΙΩΤΑ</t>
  </si>
  <si>
    <t>ΚΑΣΤΡΙΝΟΣ ΣΩΤΗΡΙΟΣ</t>
  </si>
  <si>
    <t>ΚΕΡΜΕΛΗ ΑΛΕΞΑΝΔΡΑ</t>
  </si>
  <si>
    <t>ΚΟΛΛΥΜΕΝΟΥ ΜΑΡΙΑ</t>
  </si>
  <si>
    <t>ΚΟΝΤΟΥ ΑΘΑΝΑΣΙΑ</t>
  </si>
  <si>
    <t>ΚΟΥΡΟΓΛΟΥ ΒΕΝΕΤΙΑ</t>
  </si>
  <si>
    <t>ΚΟΥΡΟΥΔΗ ΜΑΡΙΑ</t>
  </si>
  <si>
    <t>ΚΟΥΤΑΛΟΥ ΘΕΟΔΩΡΑ</t>
  </si>
  <si>
    <t>ΚΟΥΤΣΙΚΟΣ ΓΕΩΡΓΙΟΣ</t>
  </si>
  <si>
    <t>ΚΟΥΤΣΟΚΕΡΑΣ ΣΤΑΥΡΟΣ</t>
  </si>
  <si>
    <t>ΚΩΣΤΑΚΗ ΧΡΙΣΤΙΝΑ-ΕΥΑΝΘΙΑ</t>
  </si>
  <si>
    <t>ΛΑΪΟΣ ΝΙΚΟΛΑΟΣ-ΠΑΝΑΓΙΩΤΗΣ</t>
  </si>
  <si>
    <t>ΛΕΓΚΡΙΑΝΟΥ ΒΑΣΙΛΙΚΗ</t>
  </si>
  <si>
    <t>ΜΑΛΛΙΑΣ ΔΗΜΗΤΡΙΟΣ</t>
  </si>
  <si>
    <t>ΜΑΝΟΠΟΥΛΟΣ ΚΩΝ/ΝΟΣ</t>
  </si>
  <si>
    <t>ΜΑΝΤΗ ΑΝΔΡΙΑΝΑ</t>
  </si>
  <si>
    <t>ΜΑΝΩΛΗ ΜΑΡΙΑ</t>
  </si>
  <si>
    <t>ΜΑΤΘΑΙΟΥ ΜΑΡΙΑ</t>
  </si>
  <si>
    <t>ΜΑΤΙΑΣΤΗ ΑΙΚΑΤΕΡΙΝΗ</t>
  </si>
  <si>
    <t>ΜΕΘΕΝΙΤΟΥ ΔΗΜΗΤΡΑ</t>
  </si>
  <si>
    <t>ΜΠΛΗΓΙΑΝΝΟΥ ΒΙΟΛΕΤΑ-ΕΛΕΝΗ</t>
  </si>
  <si>
    <t>ΜΗΤΣΙΩΝΗ ΝΙΚΟΛΕΤΑ</t>
  </si>
  <si>
    <t>ΜΟΥΡΤΟΥ ΜΑΓΔΑΛΗΝΗ- ΔΙΟΝΥΣΙΑ</t>
  </si>
  <si>
    <t>ΜΟΥΣΤΑΚΙΔΟΥ ΕΙΡΗΝΗ</t>
  </si>
  <si>
    <t>ΜΠΑΚΑΛΑΚΗ ΜΑΡΙΑ</t>
  </si>
  <si>
    <t>ΜΠΑΧΤΣΙΑΒΑΝΟΥ ΜΑΛΑΜΑΤΗ</t>
  </si>
  <si>
    <t>ΜΠΕΛΟΥΚΑ ΕΙΡΗΝΗ</t>
  </si>
  <si>
    <t>ΜΠΟΥΡΓΑΝΗ-ΦΩΤΙΟΥ ΔΕΣΠΟΙΝΑ-ΕΙΡΗΝΗ</t>
  </si>
  <si>
    <t>ΝΑΤΣΙΟΥ  ΑΓΑΘΗ</t>
  </si>
  <si>
    <t>ΝΟΥΚΑ ΜΑΡΙΑ</t>
  </si>
  <si>
    <t>ΠΑΠΑ  ΑΓΟΡΗ-ΧΡΙΣΤΙΝΑ</t>
  </si>
  <si>
    <t>ΠΑΠΑΓΕΩΡΓΙΟΥ ΓΙΑΝΝΟΥΛΑ</t>
  </si>
  <si>
    <t>ΠΑΠΑΓΕΩΡΓΙΟΥ ΦΩΤΕΙΝΗ</t>
  </si>
  <si>
    <t>ΠΑΠΑΔΗΜΟΣ ΙΩΑΝΝΗΣ</t>
  </si>
  <si>
    <t>ΠΑΠΑΠΑΡΑΣΚΕΥΑ ΑΝΔΡΕΑΝΗ</t>
  </si>
  <si>
    <t>ΠΑΡΤΑΛΙΔΟΥ ΕΥΣΤΑΘΙΑ</t>
  </si>
  <si>
    <t>ΠΕΤΛΙΑΚΟΒΑ ΑΛΕΞΑΝΔΡΑ</t>
  </si>
  <si>
    <t>ΠΕΤΡΙΤΗΣ ΑΠΟΣΤΟΛΟΣ</t>
  </si>
  <si>
    <t>ΠΛΑΚΙΑ ΣΟΦΙΑ</t>
  </si>
  <si>
    <t>ΠΛΑΚΙΔΑ ΜΑΡΙΑ</t>
  </si>
  <si>
    <t>ΠΛΑΤΑΝΙΩΤΗ ΚΩΝ/ΝΑ</t>
  </si>
  <si>
    <t>ΠΟΥΣΟΥΛΙΔΗ ΧΡΙΣΤΙΝΑ</t>
  </si>
  <si>
    <t>ΠΡΙΟΝΑ ΔΕΣΠΟΙΝΑ</t>
  </si>
  <si>
    <t>ΠΡΟΣΜΙΤΗ ΒΑΣΙΛΕΙΑ-ΜΑΡΙΑ</t>
  </si>
  <si>
    <t>ΠΡΩΤΟΝΟΤΑΡΙΟΥ ΙΟΥΛΙΑ</t>
  </si>
  <si>
    <t>ΠΥΡΓΙΩΤΗΣ ΝΙΚΗΣΤΡΑΤΟΣ</t>
  </si>
  <si>
    <t>ΡΗΓΑΚΗ ΚΩΝ/ΝΑ</t>
  </si>
  <si>
    <t>ΣΑΪΤΗ ΑΣΠΑΣΙΑ</t>
  </si>
  <si>
    <t>ΣΑΛΕΠΗ ΣΤΑΥΡΟΥΛΑ</t>
  </si>
  <si>
    <t>ΣΑΜΑΡΑΣ ΚΩΝ/ΝΟΣ</t>
  </si>
  <si>
    <t>ΣΙΔΗΡΟΠΟΥΛΟΥ ΙΩΑΝΝΑ</t>
  </si>
  <si>
    <t>ΣΚΥΦΤΑ ΑΙΚΑΤΕΡΙΝΗ</t>
  </si>
  <si>
    <t>ΣΤΑΡΑΝΤΖΗ ΕΛΕΝΗ</t>
  </si>
  <si>
    <t>ΣΤΑΥΡΑΚΗ ΕΥΑΓΓΕΛΙΑ</t>
  </si>
  <si>
    <t>ΣΤΟΓΙΑ ΜΑΡΓΑΡΙΤΑ</t>
  </si>
  <si>
    <t>ΣΤΟΪΛΟΥΔΗ ΜΑΡΙΑΝΘΗ</t>
  </si>
  <si>
    <t>ΤΑΚΤΙΚΟΥ ΜΑΡΙΑ</t>
  </si>
  <si>
    <t>ΤΖΑΛΑΜΟΥΡΑΣ ΚΩΝ/ΝΟΣ</t>
  </si>
  <si>
    <t>ΤΖΙΑΦΑ ΧΡΙΣΤΙΝΑ</t>
  </si>
  <si>
    <t>ΤΙΓΚΑ ΕΛΕΝΗ</t>
  </si>
  <si>
    <t>ΤΟΛΑ ΑΝΑΣΤΑΣΙΑ-ΑΓΓΕΛΙΚΗ</t>
  </si>
  <si>
    <t>ΤΟΡΗ ΒΑΣΙΛΙΚΗ</t>
  </si>
  <si>
    <t>ΤΡΙΚΟΙΛΗ ΑΝΤΙΓΟΝΗ</t>
  </si>
  <si>
    <t>ΤΡΟΥΛΛΙΝΟΥ ΑΙΜΙΛΙΑ</t>
  </si>
  <si>
    <t>ΤΣΕΚΟΥΡΑ ΛΑΜΠΡΙΝΗ</t>
  </si>
  <si>
    <t>ΤΣΙΦΛΙΚΙΔΟΥ ΔΗΜΗΤΡΑ</t>
  </si>
  <si>
    <t>ΤΣΙΩΤΑ ΙΩΑΝΝΑ</t>
  </si>
  <si>
    <t>ΤΣΟΥΚΑΛΑ ΕΥΑΓΓΕΛΙΑ</t>
  </si>
  <si>
    <t>ΦΑΝΑΡΑ ΜΑΡΙΝΑ</t>
  </si>
  <si>
    <t>ΦΛΑΜΠΟΥΛΙΔΟΥ ΕΥΔΟΞΙΑ</t>
  </si>
  <si>
    <t>ΦΡΑΓΚΟΥΛΗΣ ΔΗΜΗΤΡΙΟΣ</t>
  </si>
  <si>
    <t>ΧΑΝΤΖΟΠΟΥΛΟΥ ΕΥΣΤΑΘΙΑ</t>
  </si>
  <si>
    <t>ΧΑΡΑΛΑΜΠΙΔΗ ΑΝΑΣΤΑΣΙΑ</t>
  </si>
  <si>
    <t>ΧΑΡΟΥΜΕΝΟΥ ΖΩΗ</t>
  </si>
  <si>
    <t>ΧΑΤΖΗ ΒΙΟΛΕΤΑ</t>
  </si>
  <si>
    <t>ΧΡΙΣΤΟΔΟΥΛΟΥ ΕΥΑΓΓΕΛΙΑ</t>
  </si>
  <si>
    <t>ΕΠΙΤΥΧΩΝ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</si>
</sst>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Greek"/>
      <charset val="161"/>
    </font>
    <font>
      <sz val="10"/>
      <name val="Arial"/>
      <family val="2"/>
      <charset val="161"/>
    </font>
    <font>
      <sz val="12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2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4"/>
      <name val="Calibri"/>
      <family val="2"/>
      <charset val="161"/>
      <scheme val="minor"/>
    </font>
    <font>
      <b/>
      <sz val="14"/>
      <name val="Arial Greek"/>
      <charset val="161"/>
    </font>
    <font>
      <b/>
      <sz val="12"/>
      <color theme="1"/>
      <name val="Calibri"/>
      <family val="2"/>
      <charset val="161"/>
      <scheme val="minor"/>
    </font>
    <font>
      <b/>
      <sz val="10"/>
      <name val="Arial Greek"/>
      <charset val="161"/>
    </font>
    <font>
      <b/>
      <sz val="10"/>
      <name val="Times New Roman"/>
      <family val="1"/>
      <charset val="161"/>
    </font>
    <font>
      <sz val="10"/>
      <name val="Times New Roman"/>
      <family val="1"/>
      <charset val="161"/>
    </font>
    <font>
      <b/>
      <sz val="9"/>
      <name val="Times New Roman"/>
      <family val="1"/>
      <charset val="161"/>
    </font>
    <font>
      <sz val="12"/>
      <name val="Calibri"/>
      <family val="2"/>
      <charset val="161"/>
    </font>
    <font>
      <b/>
      <sz val="12"/>
      <name val="Calibri"/>
      <family val="2"/>
      <charset val="161"/>
    </font>
    <font>
      <b/>
      <sz val="10"/>
      <name val="Calibri"/>
      <family val="2"/>
      <charset val="161"/>
    </font>
    <font>
      <sz val="10"/>
      <name val="Calibri"/>
      <family val="2"/>
      <charset val="161"/>
    </font>
    <font>
      <sz val="12"/>
      <color theme="1"/>
      <name val="Calibri"/>
      <family val="2"/>
      <charset val="161"/>
    </font>
    <font>
      <b/>
      <sz val="10"/>
      <name val="Arial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indexed="8"/>
        <bgColor indexed="22"/>
      </patternFill>
    </fill>
    <fill>
      <patternFill patternType="solid">
        <fgColor rgb="FFCC99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3" fillId="2" borderId="0" xfId="1" applyFont="1" applyFill="1"/>
    <xf numFmtId="0" fontId="2" fillId="2" borderId="0" xfId="1" applyFont="1" applyFill="1" applyAlignment="1">
      <alignment horizontal="center" vertical="center"/>
    </xf>
    <xf numFmtId="0" fontId="2" fillId="2" borderId="0" xfId="1" applyFont="1" applyFill="1"/>
    <xf numFmtId="0" fontId="2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7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2" fontId="6" fillId="2" borderId="0" xfId="1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0" fontId="3" fillId="2" borderId="0" xfId="1" applyFont="1" applyFill="1" applyAlignment="1">
      <alignment horizontal="left" vertical="center"/>
    </xf>
    <xf numFmtId="0" fontId="2" fillId="2" borderId="0" xfId="1" applyFont="1" applyFill="1" applyAlignment="1">
      <alignment horizontal="left" vertical="center"/>
    </xf>
    <xf numFmtId="164" fontId="0" fillId="0" borderId="3" xfId="0" applyNumberFormat="1" applyFill="1" applyBorder="1" applyAlignment="1">
      <alignment horizontal="center"/>
    </xf>
    <xf numFmtId="164" fontId="4" fillId="0" borderId="3" xfId="1" applyNumberFormat="1" applyFont="1" applyFill="1" applyBorder="1"/>
    <xf numFmtId="164" fontId="4" fillId="0" borderId="2" xfId="1" applyNumberFormat="1" applyFont="1" applyFill="1" applyBorder="1"/>
    <xf numFmtId="164" fontId="0" fillId="0" borderId="2" xfId="0" applyNumberFormat="1" applyFill="1" applyBorder="1"/>
    <xf numFmtId="164" fontId="4" fillId="0" borderId="2" xfId="1" applyNumberFormat="1" applyFont="1" applyFill="1" applyBorder="1" applyAlignment="1">
      <alignment horizontal="center"/>
    </xf>
    <xf numFmtId="164" fontId="4" fillId="2" borderId="2" xfId="1" applyNumberFormat="1" applyFont="1" applyFill="1" applyBorder="1"/>
    <xf numFmtId="164" fontId="0" fillId="0" borderId="0" xfId="0" applyNumberFormat="1"/>
    <xf numFmtId="0" fontId="0" fillId="0" borderId="0" xfId="0" applyBorder="1"/>
    <xf numFmtId="164" fontId="0" fillId="0" borderId="0" xfId="0" applyNumberFormat="1" applyBorder="1"/>
    <xf numFmtId="0" fontId="14" fillId="0" borderId="3" xfId="1" applyFont="1" applyBorder="1" applyAlignment="1">
      <alignment horizontal="center" vertical="center" wrapText="1"/>
    </xf>
    <xf numFmtId="0" fontId="14" fillId="0" borderId="2" xfId="0" applyFont="1" applyBorder="1"/>
    <xf numFmtId="0" fontId="14" fillId="0" borderId="2" xfId="1" applyFont="1" applyBorder="1" applyAlignment="1">
      <alignment horizontal="center" vertical="center" wrapText="1"/>
    </xf>
    <xf numFmtId="0" fontId="16" fillId="2" borderId="20" xfId="1" applyFont="1" applyFill="1" applyBorder="1" applyAlignment="1">
      <alignment horizontal="center" vertical="center"/>
    </xf>
    <xf numFmtId="0" fontId="16" fillId="2" borderId="1" xfId="1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/>
    </xf>
    <xf numFmtId="0" fontId="14" fillId="2" borderId="2" xfId="0" applyFont="1" applyFill="1" applyBorder="1"/>
    <xf numFmtId="0" fontId="18" fillId="2" borderId="2" xfId="0" applyFont="1" applyFill="1" applyBorder="1"/>
    <xf numFmtId="0" fontId="16" fillId="2" borderId="2" xfId="1" applyFont="1" applyFill="1" applyBorder="1" applyAlignment="1">
      <alignment horizontal="center" vertical="center"/>
    </xf>
    <xf numFmtId="0" fontId="16" fillId="2" borderId="24" xfId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left"/>
    </xf>
    <xf numFmtId="0" fontId="16" fillId="2" borderId="30" xfId="1" applyFont="1" applyFill="1" applyBorder="1" applyAlignment="1">
      <alignment horizontal="center" vertical="center"/>
    </xf>
    <xf numFmtId="0" fontId="16" fillId="0" borderId="2" xfId="1" applyFont="1" applyBorder="1" applyAlignment="1">
      <alignment horizontal="center"/>
    </xf>
    <xf numFmtId="0" fontId="14" fillId="0" borderId="2" xfId="0" applyFont="1" applyBorder="1" applyAlignment="1">
      <alignment vertical="center"/>
    </xf>
    <xf numFmtId="2" fontId="15" fillId="3" borderId="2" xfId="1" applyNumberFormat="1" applyFont="1" applyFill="1" applyBorder="1" applyAlignment="1">
      <alignment horizontal="center" vertical="center" wrapText="1"/>
    </xf>
    <xf numFmtId="0" fontId="15" fillId="4" borderId="4" xfId="1" applyFont="1" applyFill="1" applyBorder="1" applyAlignment="1">
      <alignment horizontal="center" vertical="center" wrapText="1"/>
    </xf>
    <xf numFmtId="0" fontId="15" fillId="4" borderId="5" xfId="1" applyFont="1" applyFill="1" applyBorder="1" applyAlignment="1">
      <alignment horizontal="center" vertical="center" wrapText="1"/>
    </xf>
    <xf numFmtId="2" fontId="15" fillId="4" borderId="8" xfId="1" applyNumberFormat="1" applyFont="1" applyFill="1" applyBorder="1" applyAlignment="1">
      <alignment horizontal="center" wrapText="1"/>
    </xf>
    <xf numFmtId="0" fontId="12" fillId="0" borderId="2" xfId="1" applyFont="1" applyFill="1" applyBorder="1" applyAlignment="1">
      <alignment horizontal="center" vertical="top" wrapText="1"/>
    </xf>
    <xf numFmtId="0" fontId="12" fillId="0" borderId="1" xfId="1" applyFont="1" applyFill="1" applyBorder="1" applyAlignment="1">
      <alignment horizontal="center" vertical="top" wrapText="1"/>
    </xf>
    <xf numFmtId="0" fontId="12" fillId="0" borderId="11" xfId="1" applyFont="1" applyFill="1" applyBorder="1" applyAlignment="1">
      <alignment horizontal="center" vertical="top" wrapText="1"/>
    </xf>
    <xf numFmtId="0" fontId="12" fillId="0" borderId="15" xfId="1" applyFont="1" applyFill="1" applyBorder="1" applyAlignment="1">
      <alignment vertical="top" wrapText="1"/>
    </xf>
    <xf numFmtId="0" fontId="12" fillId="0" borderId="16" xfId="1" applyFont="1" applyFill="1" applyBorder="1" applyAlignment="1">
      <alignment vertical="top" wrapText="1"/>
    </xf>
    <xf numFmtId="0" fontId="12" fillId="0" borderId="18" xfId="1" applyFont="1" applyFill="1" applyBorder="1" applyAlignment="1">
      <alignment vertical="top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20" xfId="1" applyFont="1" applyFill="1" applyBorder="1" applyAlignment="1">
      <alignment horizontal="center" vertical="center" wrapText="1"/>
    </xf>
    <xf numFmtId="0" fontId="15" fillId="0" borderId="10" xfId="1" applyFont="1" applyFill="1" applyBorder="1" applyAlignment="1">
      <alignment horizontal="center" vertical="center" wrapText="1"/>
    </xf>
    <xf numFmtId="0" fontId="14" fillId="0" borderId="21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5" fillId="0" borderId="22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center"/>
    </xf>
    <xf numFmtId="0" fontId="16" fillId="0" borderId="22" xfId="1" applyFont="1" applyFill="1" applyBorder="1" applyAlignment="1">
      <alignment horizontal="center" vertical="center"/>
    </xf>
    <xf numFmtId="0" fontId="17" fillId="0" borderId="11" xfId="1" applyFont="1" applyFill="1" applyBorder="1" applyAlignment="1">
      <alignment horizontal="center" vertical="center"/>
    </xf>
    <xf numFmtId="0" fontId="16" fillId="0" borderId="23" xfId="1" applyFont="1" applyFill="1" applyBorder="1" applyAlignment="1">
      <alignment horizontal="center" vertical="center"/>
    </xf>
    <xf numFmtId="0" fontId="17" fillId="0" borderId="25" xfId="1" applyFont="1" applyFill="1" applyBorder="1" applyAlignment="1">
      <alignment horizontal="center" vertical="center"/>
    </xf>
    <xf numFmtId="0" fontId="17" fillId="0" borderId="26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center" vertical="center"/>
    </xf>
    <xf numFmtId="0" fontId="17" fillId="0" borderId="3" xfId="1" applyFont="1" applyFill="1" applyBorder="1" applyAlignment="1">
      <alignment horizontal="center" vertical="center"/>
    </xf>
    <xf numFmtId="0" fontId="17" fillId="0" borderId="20" xfId="1" applyFont="1" applyFill="1" applyBorder="1" applyAlignment="1">
      <alignment horizontal="center" vertical="center"/>
    </xf>
    <xf numFmtId="0" fontId="16" fillId="0" borderId="29" xfId="1" applyFont="1" applyFill="1" applyBorder="1" applyAlignment="1">
      <alignment horizontal="center" vertical="center"/>
    </xf>
    <xf numFmtId="0" fontId="17" fillId="0" borderId="21" xfId="1" applyFont="1" applyFill="1" applyBorder="1" applyAlignment="1">
      <alignment horizontal="center" vertical="center"/>
    </xf>
    <xf numFmtId="0" fontId="17" fillId="0" borderId="2" xfId="1" applyFont="1" applyFill="1" applyBorder="1"/>
    <xf numFmtId="0" fontId="17" fillId="0" borderId="2" xfId="1" applyFont="1" applyFill="1" applyBorder="1" applyAlignment="1">
      <alignment horizontal="center"/>
    </xf>
    <xf numFmtId="0" fontId="16" fillId="0" borderId="2" xfId="1" applyFont="1" applyFill="1" applyBorder="1" applyAlignment="1">
      <alignment horizontal="center"/>
    </xf>
    <xf numFmtId="0" fontId="19" fillId="2" borderId="2" xfId="1" applyFont="1" applyFill="1" applyBorder="1" applyAlignment="1">
      <alignment horizontal="center" vertical="center"/>
    </xf>
    <xf numFmtId="0" fontId="16" fillId="0" borderId="20" xfId="1" applyFont="1" applyFill="1" applyBorder="1" applyAlignment="1">
      <alignment horizontal="center" vertical="center"/>
    </xf>
    <xf numFmtId="0" fontId="14" fillId="0" borderId="2" xfId="0" applyFont="1" applyFill="1" applyBorder="1"/>
    <xf numFmtId="0" fontId="19" fillId="0" borderId="2" xfId="1" applyFont="1" applyFill="1" applyBorder="1" applyAlignment="1">
      <alignment horizontal="center" vertical="center"/>
    </xf>
    <xf numFmtId="164" fontId="10" fillId="0" borderId="2" xfId="0" applyNumberFormat="1" applyFont="1" applyFill="1" applyBorder="1"/>
    <xf numFmtId="0" fontId="14" fillId="5" borderId="2" xfId="1" applyFont="1" applyFill="1" applyBorder="1" applyAlignment="1">
      <alignment horizontal="center" vertical="center" wrapText="1"/>
    </xf>
    <xf numFmtId="0" fontId="14" fillId="5" borderId="2" xfId="0" applyFont="1" applyFill="1" applyBorder="1"/>
    <xf numFmtId="0" fontId="14" fillId="5" borderId="1" xfId="1" applyFont="1" applyFill="1" applyBorder="1" applyAlignment="1">
      <alignment horizontal="center" vertical="center" wrapText="1"/>
    </xf>
    <xf numFmtId="0" fontId="19" fillId="5" borderId="2" xfId="1" applyFont="1" applyFill="1" applyBorder="1" applyAlignment="1">
      <alignment horizontal="center" vertical="center"/>
    </xf>
    <xf numFmtId="0" fontId="14" fillId="5" borderId="11" xfId="1" applyFont="1" applyFill="1" applyBorder="1" applyAlignment="1">
      <alignment horizontal="center" vertical="center" wrapText="1"/>
    </xf>
    <xf numFmtId="0" fontId="15" fillId="5" borderId="11" xfId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/>
    <xf numFmtId="0" fontId="16" fillId="5" borderId="20" xfId="1" applyFont="1" applyFill="1" applyBorder="1" applyAlignment="1">
      <alignment horizontal="center" vertical="center"/>
    </xf>
    <xf numFmtId="0" fontId="17" fillId="5" borderId="2" xfId="1" applyFont="1" applyFill="1" applyBorder="1" applyAlignment="1">
      <alignment horizontal="center" vertical="center"/>
    </xf>
    <xf numFmtId="0" fontId="17" fillId="5" borderId="1" xfId="1" applyFont="1" applyFill="1" applyBorder="1" applyAlignment="1">
      <alignment horizontal="center" vertical="center"/>
    </xf>
    <xf numFmtId="0" fontId="17" fillId="5" borderId="11" xfId="1" applyFont="1" applyFill="1" applyBorder="1" applyAlignment="1">
      <alignment horizontal="center" vertical="center"/>
    </xf>
    <xf numFmtId="0" fontId="16" fillId="5" borderId="1" xfId="1" applyFont="1" applyFill="1" applyBorder="1" applyAlignment="1">
      <alignment horizontal="center" vertical="center"/>
    </xf>
    <xf numFmtId="0" fontId="16" fillId="5" borderId="2" xfId="1" applyFont="1" applyFill="1" applyBorder="1" applyAlignment="1">
      <alignment horizontal="center" vertical="center"/>
    </xf>
    <xf numFmtId="164" fontId="9" fillId="5" borderId="2" xfId="1" applyNumberFormat="1" applyFont="1" applyFill="1" applyBorder="1"/>
    <xf numFmtId="0" fontId="17" fillId="5" borderId="3" xfId="1" applyFont="1" applyFill="1" applyBorder="1" applyAlignment="1">
      <alignment horizontal="center" vertical="center"/>
    </xf>
    <xf numFmtId="0" fontId="17" fillId="5" borderId="20" xfId="1" applyFont="1" applyFill="1" applyBorder="1" applyAlignment="1">
      <alignment horizontal="center" vertical="center"/>
    </xf>
    <xf numFmtId="0" fontId="17" fillId="5" borderId="21" xfId="1" applyFont="1" applyFill="1" applyBorder="1" applyAlignment="1">
      <alignment horizontal="center" vertical="center"/>
    </xf>
    <xf numFmtId="0" fontId="13" fillId="0" borderId="12" xfId="1" applyFont="1" applyFill="1" applyBorder="1" applyAlignment="1">
      <alignment horizontal="center" vertical="center" wrapText="1"/>
    </xf>
    <xf numFmtId="0" fontId="13" fillId="0" borderId="19" xfId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vertical="top" wrapText="1"/>
    </xf>
    <xf numFmtId="2" fontId="11" fillId="0" borderId="17" xfId="1" applyNumberFormat="1" applyFont="1" applyFill="1" applyBorder="1" applyAlignment="1">
      <alignment vertical="top" wrapText="1"/>
    </xf>
    <xf numFmtId="2" fontId="3" fillId="2" borderId="2" xfId="1" applyNumberFormat="1" applyFont="1" applyFill="1" applyBorder="1" applyAlignment="1">
      <alignment horizontal="center" vertical="top" wrapText="1"/>
    </xf>
    <xf numFmtId="0" fontId="3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15" fillId="4" borderId="6" xfId="1" applyFont="1" applyFill="1" applyBorder="1" applyAlignment="1">
      <alignment horizontal="center" vertical="center" wrapText="1"/>
    </xf>
    <xf numFmtId="0" fontId="15" fillId="4" borderId="7" xfId="1" applyFont="1" applyFill="1" applyBorder="1" applyAlignment="1">
      <alignment horizontal="center" vertical="center" wrapText="1"/>
    </xf>
    <xf numFmtId="0" fontId="15" fillId="4" borderId="8" xfId="1" applyFont="1" applyFill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top" wrapText="1"/>
    </xf>
    <xf numFmtId="0" fontId="12" fillId="0" borderId="13" xfId="1" applyFont="1" applyBorder="1" applyAlignment="1">
      <alignment horizontal="center" vertical="top" wrapText="1"/>
    </xf>
    <xf numFmtId="0" fontId="12" fillId="0" borderId="6" xfId="1" applyFont="1" applyBorder="1" applyAlignment="1">
      <alignment vertical="top" wrapText="1"/>
    </xf>
    <xf numFmtId="0" fontId="1" fillId="0" borderId="14" xfId="1" applyBorder="1"/>
    <xf numFmtId="0" fontId="13" fillId="0" borderId="10" xfId="1" applyFont="1" applyFill="1" applyBorder="1" applyAlignment="1">
      <alignment horizontal="center" vertical="center" wrapText="1"/>
    </xf>
    <xf numFmtId="0" fontId="13" fillId="0" borderId="17" xfId="1" applyFont="1" applyFill="1" applyBorder="1" applyAlignment="1">
      <alignment horizontal="center" vertical="center" wrapText="1"/>
    </xf>
  </cellXfs>
  <cellStyles count="2">
    <cellStyle name="Βασικό_Σύνολο" xfId="1"/>
    <cellStyle name="Κανονικό" xfId="0" builtinId="0"/>
  </cellStyles>
  <dxfs count="0"/>
  <tableStyles count="0" defaultTableStyle="TableStyleMedium9" defaultPivotStyle="PivotStyleLight16"/>
  <colors>
    <mruColors>
      <color rgb="FFCC99FF"/>
      <color rgb="FFCC00FF"/>
      <color rgb="FF00CC00"/>
      <color rgb="FFCC0099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768350</xdr:colOff>
      <xdr:row>0</xdr:row>
      <xdr:rowOff>152400</xdr:rowOff>
    </xdr:from>
    <xdr:to>
      <xdr:col>12</xdr:col>
      <xdr:colOff>1257300</xdr:colOff>
      <xdr:row>4</xdr:row>
      <xdr:rowOff>292100</xdr:rowOff>
    </xdr:to>
    <xdr:sp macro="" textlink="">
      <xdr:nvSpPr>
        <xdr:cNvPr id="2" name="TextBox 1"/>
        <xdr:cNvSpPr txBox="1"/>
      </xdr:nvSpPr>
      <xdr:spPr>
        <a:xfrm>
          <a:off x="8896350" y="152400"/>
          <a:ext cx="4730750" cy="1104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l-GR" sz="1600"/>
            <a:t>ΕΙΣΑΚΤΕΟΙ ΤΜΗΜΑΤΟΣ ΓΙΑ ΤΟ </a:t>
          </a:r>
          <a:r>
            <a:rPr lang="el-GR" sz="1600">
              <a:solidFill>
                <a:sysClr val="windowText" lastClr="000000"/>
              </a:solidFill>
            </a:rPr>
            <a:t>201</a:t>
          </a:r>
          <a:r>
            <a:rPr lang="en-US" sz="1600">
              <a:solidFill>
                <a:sysClr val="windowText" lastClr="000000"/>
              </a:solidFill>
            </a:rPr>
            <a:t>7</a:t>
          </a:r>
          <a:r>
            <a:rPr lang="el-GR" sz="1600">
              <a:solidFill>
                <a:sysClr val="windowText" lastClr="000000"/>
              </a:solidFill>
            </a:rPr>
            <a:t>-201</a:t>
          </a:r>
          <a:r>
            <a:rPr lang="en-US" sz="1600">
              <a:solidFill>
                <a:sysClr val="windowText" lastClr="000000"/>
              </a:solidFill>
            </a:rPr>
            <a:t>8</a:t>
          </a:r>
          <a:r>
            <a:rPr lang="el-GR" sz="1600">
              <a:solidFill>
                <a:sysClr val="windowText" lastClr="000000"/>
              </a:solidFill>
            </a:rPr>
            <a:t>: </a:t>
          </a:r>
          <a:r>
            <a:rPr lang="en-US" sz="1600">
              <a:solidFill>
                <a:sysClr val="windowText" lastClr="000000"/>
              </a:solidFill>
            </a:rPr>
            <a:t>115</a:t>
          </a:r>
          <a:endParaRPr lang="el-GR" sz="1600">
            <a:solidFill>
              <a:sysClr val="windowText" lastClr="000000"/>
            </a:solidFill>
          </a:endParaRPr>
        </a:p>
        <a:p>
          <a:pPr algn="r"/>
          <a:r>
            <a:rPr lang="el-GR" sz="1600"/>
            <a:t>ΠΟΣΟΣΤΟ ΕΙΣΑΓΩΓΗΣ: 12%                                               </a:t>
          </a:r>
        </a:p>
        <a:p>
          <a:pPr algn="r"/>
          <a:r>
            <a:rPr lang="el-GR" sz="1600"/>
            <a:t>ΑΡΙΘΜΟΣ ΕΙΣΑΚΤΕΩΝ: </a:t>
          </a:r>
          <a:r>
            <a:rPr lang="el-GR" sz="1600" b="1"/>
            <a:t>14 άτομα</a:t>
          </a:r>
        </a:p>
        <a:p>
          <a:pPr algn="r"/>
          <a:endParaRPr lang="el-GR" sz="1600" b="1"/>
        </a:p>
      </xdr:txBody>
    </xdr:sp>
    <xdr:clientData/>
  </xdr:twoCellAnchor>
  <xdr:twoCellAnchor>
    <xdr:from>
      <xdr:col>0</xdr:col>
      <xdr:colOff>0</xdr:colOff>
      <xdr:row>3</xdr:row>
      <xdr:rowOff>139700</xdr:rowOff>
    </xdr:from>
    <xdr:to>
      <xdr:col>5</xdr:col>
      <xdr:colOff>342900</xdr:colOff>
      <xdr:row>5</xdr:row>
      <xdr:rowOff>0</xdr:rowOff>
    </xdr:to>
    <xdr:sp macro="" textlink="">
      <xdr:nvSpPr>
        <xdr:cNvPr id="3" name="TextBox 2"/>
        <xdr:cNvSpPr txBox="1"/>
      </xdr:nvSpPr>
      <xdr:spPr>
        <a:xfrm>
          <a:off x="101600" y="854075"/>
          <a:ext cx="5813425" cy="708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l-GR" sz="16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ΣΧΟΛΗ ΑΝΘΡΩΠΙΣΤΙΚΩΝ ΚΑΙ ΚΟΙΝΩΝΙΚΩΝ ΕΠΙΣΤΗΜΩΝ</a:t>
          </a:r>
          <a:r>
            <a:rPr lang="el-GR" sz="1600" b="1"/>
            <a:t> </a:t>
          </a:r>
        </a:p>
        <a:p>
          <a:r>
            <a:rPr lang="el-GR" sz="16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ΠΑΙΔΑΓΩΓΙΚΟ ΤΜΗΜΑ ΕΙΔΙΚΗΣ ΑΓΩΓΗΣ</a:t>
          </a:r>
        </a:p>
        <a:p>
          <a:endParaRPr lang="el-GR" sz="11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88899</xdr:rowOff>
    </xdr:from>
    <xdr:to>
      <xdr:col>1</xdr:col>
      <xdr:colOff>2864428</xdr:colOff>
      <xdr:row>3</xdr:row>
      <xdr:rowOff>105106</xdr:rowOff>
    </xdr:to>
    <xdr:pic>
      <xdr:nvPicPr>
        <xdr:cNvPr id="5" name="Εικόνα 4" descr="UTH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899"/>
          <a:ext cx="3479800" cy="7401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7"/>
  <sheetViews>
    <sheetView showGridLines="0" tabSelected="1" topLeftCell="A88" zoomScale="90" zoomScaleNormal="90" workbookViewId="0">
      <selection activeCell="A133" sqref="A133"/>
    </sheetView>
  </sheetViews>
  <sheetFormatPr defaultRowHeight="18" x14ac:dyDescent="0.25"/>
  <cols>
    <col min="1" max="1" width="9.140625" customWidth="1"/>
    <col min="2" max="2" width="45.28515625" customWidth="1"/>
    <col min="3" max="11" width="11.7109375" style="10" customWidth="1"/>
    <col min="12" max="12" width="16.42578125" style="12" customWidth="1"/>
    <col min="13" max="13" width="19" customWidth="1"/>
  </cols>
  <sheetData>
    <row r="1" spans="1:13" ht="18.75" x14ac:dyDescent="0.3">
      <c r="A1" s="7"/>
      <c r="B1" s="8"/>
      <c r="C1" s="6"/>
      <c r="D1" s="6"/>
      <c r="E1" s="4"/>
      <c r="F1" s="4"/>
      <c r="G1" s="4"/>
      <c r="H1" s="4"/>
      <c r="I1" s="4"/>
      <c r="J1" s="4"/>
      <c r="K1" s="5"/>
      <c r="L1" s="11"/>
      <c r="M1" s="3"/>
    </row>
    <row r="2" spans="1:13" ht="18.75" x14ac:dyDescent="0.3">
      <c r="A2" s="7"/>
      <c r="B2" s="8"/>
      <c r="C2" s="6"/>
      <c r="D2" s="9"/>
      <c r="E2" s="4"/>
      <c r="F2" s="4"/>
      <c r="G2" s="4"/>
      <c r="H2" s="4"/>
      <c r="I2" s="4"/>
      <c r="J2" s="4"/>
      <c r="K2" s="5"/>
      <c r="L2" s="11"/>
      <c r="M2" s="3"/>
    </row>
    <row r="3" spans="1:13" ht="18.75" x14ac:dyDescent="0.3">
      <c r="A3" s="7"/>
      <c r="B3" s="8"/>
      <c r="C3" s="6"/>
      <c r="D3" s="6"/>
      <c r="E3" s="4"/>
      <c r="F3" s="4"/>
      <c r="G3" s="4"/>
      <c r="H3" s="4"/>
      <c r="I3" s="4"/>
      <c r="J3" s="4"/>
      <c r="K3" s="5"/>
      <c r="L3" s="11"/>
      <c r="M3" s="3"/>
    </row>
    <row r="4" spans="1:13" ht="18.75" x14ac:dyDescent="0.3">
      <c r="A4" s="13"/>
      <c r="B4" s="14"/>
      <c r="C4" s="2"/>
      <c r="D4" s="2"/>
      <c r="E4" s="4"/>
      <c r="F4" s="4"/>
      <c r="G4" s="4"/>
      <c r="H4" s="4"/>
      <c r="I4" s="4"/>
      <c r="J4" s="4"/>
      <c r="K4" s="5"/>
      <c r="L4" s="11"/>
      <c r="M4" s="3"/>
    </row>
    <row r="5" spans="1:13" ht="48" customHeight="1" x14ac:dyDescent="0.3">
      <c r="A5" s="1"/>
      <c r="B5" s="101"/>
      <c r="C5" s="102"/>
      <c r="D5" s="102"/>
      <c r="E5" s="4"/>
      <c r="F5" s="4"/>
      <c r="G5" s="4"/>
      <c r="H5" s="4"/>
      <c r="I5" s="4"/>
      <c r="J5" s="4"/>
      <c r="K5" s="5"/>
      <c r="L5" s="11"/>
      <c r="M5" s="3"/>
    </row>
    <row r="6" spans="1:13" ht="12.75" x14ac:dyDescent="0.2">
      <c r="A6" s="103" t="s">
        <v>38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</row>
    <row r="7" spans="1:13" ht="13.5" thickBot="1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</row>
    <row r="8" spans="1:13" ht="56.25" customHeight="1" thickBot="1" x14ac:dyDescent="0.3">
      <c r="A8" s="39" t="s">
        <v>0</v>
      </c>
      <c r="B8" s="40" t="s">
        <v>1</v>
      </c>
      <c r="C8" s="105" t="s">
        <v>2</v>
      </c>
      <c r="D8" s="106"/>
      <c r="E8" s="107"/>
      <c r="F8" s="105" t="s">
        <v>8</v>
      </c>
      <c r="G8" s="106"/>
      <c r="H8" s="107"/>
      <c r="I8" s="105" t="s">
        <v>39</v>
      </c>
      <c r="J8" s="106"/>
      <c r="K8" s="107"/>
      <c r="L8" s="41" t="s">
        <v>40</v>
      </c>
      <c r="M8" s="38" t="s">
        <v>9</v>
      </c>
    </row>
    <row r="9" spans="1:13" s="3" customFormat="1" ht="17.100000000000001" customHeight="1" x14ac:dyDescent="0.25">
      <c r="A9" s="108"/>
      <c r="B9" s="110"/>
      <c r="C9" s="42" t="s">
        <v>3</v>
      </c>
      <c r="D9" s="43" t="s">
        <v>5</v>
      </c>
      <c r="E9" s="112" t="s">
        <v>4</v>
      </c>
      <c r="F9" s="44" t="s">
        <v>3</v>
      </c>
      <c r="G9" s="43" t="s">
        <v>5</v>
      </c>
      <c r="H9" s="112" t="s">
        <v>4</v>
      </c>
      <c r="I9" s="44" t="s">
        <v>3</v>
      </c>
      <c r="J9" s="43" t="s">
        <v>5</v>
      </c>
      <c r="K9" s="96" t="s">
        <v>4</v>
      </c>
      <c r="L9" s="98"/>
      <c r="M9" s="100"/>
    </row>
    <row r="10" spans="1:13" s="3" customFormat="1" ht="17.100000000000001" customHeight="1" thickBot="1" x14ac:dyDescent="0.3">
      <c r="A10" s="109"/>
      <c r="B10" s="111"/>
      <c r="C10" s="45" t="s">
        <v>6</v>
      </c>
      <c r="D10" s="46" t="s">
        <v>6</v>
      </c>
      <c r="E10" s="113"/>
      <c r="F10" s="47" t="s">
        <v>6</v>
      </c>
      <c r="G10" s="46" t="s">
        <v>6</v>
      </c>
      <c r="H10" s="113"/>
      <c r="I10" s="47" t="s">
        <v>6</v>
      </c>
      <c r="J10" s="46" t="s">
        <v>6</v>
      </c>
      <c r="K10" s="97"/>
      <c r="L10" s="99"/>
      <c r="M10" s="100"/>
    </row>
    <row r="11" spans="1:13" ht="15.75" x14ac:dyDescent="0.25">
      <c r="A11" s="24">
        <v>1</v>
      </c>
      <c r="B11" s="25" t="s">
        <v>41</v>
      </c>
      <c r="C11" s="48"/>
      <c r="D11" s="49"/>
      <c r="E11" s="50"/>
      <c r="F11" s="51"/>
      <c r="G11" s="49"/>
      <c r="H11" s="50"/>
      <c r="I11" s="51"/>
      <c r="J11" s="49"/>
      <c r="K11" s="50"/>
      <c r="L11" s="51"/>
      <c r="M11" s="15"/>
    </row>
    <row r="12" spans="1:13" ht="15.75" x14ac:dyDescent="0.25">
      <c r="A12" s="26">
        <v>2</v>
      </c>
      <c r="B12" s="25" t="s">
        <v>42</v>
      </c>
      <c r="C12" s="52"/>
      <c r="D12" s="53"/>
      <c r="E12" s="54"/>
      <c r="F12" s="55"/>
      <c r="G12" s="53"/>
      <c r="H12" s="54"/>
      <c r="I12" s="55"/>
      <c r="J12" s="53"/>
      <c r="K12" s="54"/>
      <c r="L12" s="55"/>
      <c r="M12" s="16"/>
    </row>
    <row r="13" spans="1:13" ht="15.75" x14ac:dyDescent="0.25">
      <c r="A13" s="26">
        <v>3</v>
      </c>
      <c r="B13" s="25" t="s">
        <v>16</v>
      </c>
      <c r="C13" s="52">
        <v>2</v>
      </c>
      <c r="D13" s="53">
        <v>3</v>
      </c>
      <c r="E13" s="74">
        <f>AVERAGE(C13:D13)</f>
        <v>2.5</v>
      </c>
      <c r="F13" s="55">
        <v>13</v>
      </c>
      <c r="G13" s="53">
        <v>13</v>
      </c>
      <c r="H13" s="74">
        <f>AVERAGE(F13:G13)</f>
        <v>13</v>
      </c>
      <c r="I13" s="55">
        <v>2</v>
      </c>
      <c r="J13" s="53">
        <v>2</v>
      </c>
      <c r="K13" s="74">
        <f>AVERAGE(I13:J13)</f>
        <v>2</v>
      </c>
      <c r="L13" s="56">
        <f>SUM(E13,H13,K13)</f>
        <v>17.5</v>
      </c>
      <c r="M13" s="16"/>
    </row>
    <row r="14" spans="1:13" ht="15.75" x14ac:dyDescent="0.25">
      <c r="A14" s="79">
        <v>4</v>
      </c>
      <c r="B14" s="80" t="s">
        <v>17</v>
      </c>
      <c r="C14" s="79">
        <v>14</v>
      </c>
      <c r="D14" s="81">
        <v>13</v>
      </c>
      <c r="E14" s="82">
        <f>AVERAGE(C14:D14)</f>
        <v>13.5</v>
      </c>
      <c r="F14" s="83">
        <v>19</v>
      </c>
      <c r="G14" s="81">
        <v>19</v>
      </c>
      <c r="H14" s="82">
        <f>AVERAGE(F14:G14)</f>
        <v>19</v>
      </c>
      <c r="I14" s="83">
        <v>20</v>
      </c>
      <c r="J14" s="81">
        <v>19</v>
      </c>
      <c r="K14" s="82">
        <f>AVERAGE(I14:J14)</f>
        <v>19.5</v>
      </c>
      <c r="L14" s="84">
        <f>SUM(E14,H14,K14)</f>
        <v>52</v>
      </c>
      <c r="M14" s="85" t="s">
        <v>37</v>
      </c>
    </row>
    <row r="15" spans="1:13" ht="15.75" x14ac:dyDescent="0.25">
      <c r="A15" s="27">
        <v>5</v>
      </c>
      <c r="B15" s="25" t="s">
        <v>43</v>
      </c>
      <c r="C15" s="57"/>
      <c r="D15" s="58"/>
      <c r="E15" s="59"/>
      <c r="F15" s="60"/>
      <c r="G15" s="58"/>
      <c r="H15" s="59"/>
      <c r="I15" s="60"/>
      <c r="J15" s="58"/>
      <c r="K15" s="59"/>
      <c r="L15" s="56"/>
      <c r="M15" s="17"/>
    </row>
    <row r="16" spans="1:13" ht="15.75" x14ac:dyDescent="0.25">
      <c r="A16" s="27">
        <v>6</v>
      </c>
      <c r="B16" s="25" t="s">
        <v>44</v>
      </c>
      <c r="C16" s="57"/>
      <c r="D16" s="58"/>
      <c r="E16" s="59"/>
      <c r="F16" s="60"/>
      <c r="G16" s="58"/>
      <c r="H16" s="59"/>
      <c r="I16" s="60"/>
      <c r="J16" s="58"/>
      <c r="K16" s="59"/>
      <c r="L16" s="56"/>
      <c r="M16" s="17"/>
    </row>
    <row r="17" spans="1:13" ht="15.75" x14ac:dyDescent="0.25">
      <c r="A17" s="27">
        <v>7</v>
      </c>
      <c r="B17" s="25" t="s">
        <v>45</v>
      </c>
      <c r="C17" s="57">
        <v>15</v>
      </c>
      <c r="D17" s="58">
        <v>14</v>
      </c>
      <c r="E17" s="74">
        <f>AVERAGE(C17:D17)</f>
        <v>14.5</v>
      </c>
      <c r="F17" s="60">
        <v>10</v>
      </c>
      <c r="G17" s="58">
        <v>9</v>
      </c>
      <c r="H17" s="74">
        <f>AVERAGE(F17:G17)</f>
        <v>9.5</v>
      </c>
      <c r="I17" s="60">
        <v>20</v>
      </c>
      <c r="J17" s="58">
        <v>20</v>
      </c>
      <c r="K17" s="74">
        <f>AVERAGE(I17:J17)</f>
        <v>20</v>
      </c>
      <c r="L17" s="56">
        <f t="shared" ref="L17:L80" si="0">SUM(E17,H17,K17)</f>
        <v>44</v>
      </c>
      <c r="M17" s="18"/>
    </row>
    <row r="18" spans="1:13" ht="15.75" x14ac:dyDescent="0.25">
      <c r="A18" s="28">
        <v>8</v>
      </c>
      <c r="B18" s="25" t="s">
        <v>46</v>
      </c>
      <c r="C18" s="57">
        <v>6</v>
      </c>
      <c r="D18" s="58">
        <v>7</v>
      </c>
      <c r="E18" s="74">
        <f>AVERAGE(C18:D18)</f>
        <v>6.5</v>
      </c>
      <c r="F18" s="60">
        <v>10</v>
      </c>
      <c r="G18" s="58">
        <v>10</v>
      </c>
      <c r="H18" s="74">
        <f>AVERAGE(F18:G18)</f>
        <v>10</v>
      </c>
      <c r="I18" s="60">
        <v>10</v>
      </c>
      <c r="J18" s="58">
        <v>12</v>
      </c>
      <c r="K18" s="74">
        <f>AVERAGE(I18:J18)</f>
        <v>11</v>
      </c>
      <c r="L18" s="56">
        <f t="shared" si="0"/>
        <v>27.5</v>
      </c>
      <c r="M18" s="18"/>
    </row>
    <row r="19" spans="1:13" ht="15.75" x14ac:dyDescent="0.25">
      <c r="A19" s="27">
        <v>9</v>
      </c>
      <c r="B19" s="25" t="s">
        <v>47</v>
      </c>
      <c r="C19" s="57"/>
      <c r="D19" s="58"/>
      <c r="E19" s="59"/>
      <c r="F19" s="60"/>
      <c r="G19" s="58"/>
      <c r="H19" s="59"/>
      <c r="I19" s="60"/>
      <c r="J19" s="58"/>
      <c r="K19" s="59"/>
      <c r="L19" s="56"/>
      <c r="M19" s="18"/>
    </row>
    <row r="20" spans="1:13" ht="15.75" x14ac:dyDescent="0.25">
      <c r="A20" s="75">
        <v>10</v>
      </c>
      <c r="B20" s="76" t="s">
        <v>48</v>
      </c>
      <c r="C20" s="57">
        <v>10</v>
      </c>
      <c r="D20" s="58">
        <v>10</v>
      </c>
      <c r="E20" s="77">
        <f>AVERAGE(C20:D20)</f>
        <v>10</v>
      </c>
      <c r="F20" s="60">
        <v>11</v>
      </c>
      <c r="G20" s="58">
        <v>10</v>
      </c>
      <c r="H20" s="77">
        <f>AVERAGE(F20:G20)</f>
        <v>10.5</v>
      </c>
      <c r="I20" s="60">
        <v>12</v>
      </c>
      <c r="J20" s="58">
        <v>13</v>
      </c>
      <c r="K20" s="77">
        <f>AVERAGE(I20:J20)</f>
        <v>12.5</v>
      </c>
      <c r="L20" s="56">
        <f t="shared" si="0"/>
        <v>33</v>
      </c>
      <c r="M20" s="78"/>
    </row>
    <row r="21" spans="1:13" ht="15.75" x14ac:dyDescent="0.25">
      <c r="A21" s="27">
        <v>11</v>
      </c>
      <c r="B21" s="25" t="s">
        <v>49</v>
      </c>
      <c r="C21" s="57">
        <v>10</v>
      </c>
      <c r="D21" s="58">
        <v>10</v>
      </c>
      <c r="E21" s="74">
        <f>AVERAGE(C21:D21)</f>
        <v>10</v>
      </c>
      <c r="F21" s="60">
        <v>20</v>
      </c>
      <c r="G21" s="58">
        <v>20</v>
      </c>
      <c r="H21" s="74">
        <f>AVERAGE(F21:G21)</f>
        <v>20</v>
      </c>
      <c r="I21" s="60">
        <v>5</v>
      </c>
      <c r="J21" s="58">
        <v>4</v>
      </c>
      <c r="K21" s="74">
        <f>AVERAGE(I21:J21)</f>
        <v>4.5</v>
      </c>
      <c r="L21" s="56">
        <f t="shared" si="0"/>
        <v>34.5</v>
      </c>
      <c r="M21" s="19"/>
    </row>
    <row r="22" spans="1:13" ht="15.75" x14ac:dyDescent="0.25">
      <c r="A22" s="27">
        <v>12</v>
      </c>
      <c r="B22" s="25" t="s">
        <v>50</v>
      </c>
      <c r="C22" s="57"/>
      <c r="D22" s="58"/>
      <c r="E22" s="59"/>
      <c r="F22" s="60"/>
      <c r="G22" s="58"/>
      <c r="H22" s="59"/>
      <c r="I22" s="60"/>
      <c r="J22" s="58"/>
      <c r="K22" s="59"/>
      <c r="L22" s="56"/>
      <c r="M22" s="18"/>
    </row>
    <row r="23" spans="1:13" ht="15.75" x14ac:dyDescent="0.25">
      <c r="A23" s="28">
        <v>13</v>
      </c>
      <c r="B23" s="25" t="s">
        <v>51</v>
      </c>
      <c r="C23" s="57"/>
      <c r="D23" s="58"/>
      <c r="E23" s="59"/>
      <c r="F23" s="60"/>
      <c r="G23" s="58"/>
      <c r="H23" s="59"/>
      <c r="I23" s="60"/>
      <c r="J23" s="58"/>
      <c r="K23" s="59"/>
      <c r="L23" s="56"/>
      <c r="M23" s="17"/>
    </row>
    <row r="24" spans="1:13" ht="15.75" x14ac:dyDescent="0.25">
      <c r="A24" s="27">
        <v>14</v>
      </c>
      <c r="B24" s="25" t="s">
        <v>52</v>
      </c>
      <c r="C24" s="57"/>
      <c r="D24" s="58"/>
      <c r="E24" s="59"/>
      <c r="F24" s="60"/>
      <c r="G24" s="58"/>
      <c r="H24" s="59"/>
      <c r="I24" s="60"/>
      <c r="J24" s="58"/>
      <c r="K24" s="59"/>
      <c r="L24" s="56"/>
      <c r="M24" s="17"/>
    </row>
    <row r="25" spans="1:13" ht="15.75" x14ac:dyDescent="0.25">
      <c r="A25" s="28">
        <v>15</v>
      </c>
      <c r="B25" s="25" t="s">
        <v>53</v>
      </c>
      <c r="C25" s="57">
        <v>6</v>
      </c>
      <c r="D25" s="58">
        <v>5</v>
      </c>
      <c r="E25" s="74">
        <f>AVERAGE(C25:D25)</f>
        <v>5.5</v>
      </c>
      <c r="F25" s="60">
        <v>6</v>
      </c>
      <c r="G25" s="58">
        <v>5</v>
      </c>
      <c r="H25" s="74">
        <f>AVERAGE(F25:G25)</f>
        <v>5.5</v>
      </c>
      <c r="I25" s="60">
        <v>5</v>
      </c>
      <c r="J25" s="58">
        <v>6</v>
      </c>
      <c r="K25" s="74">
        <f>AVERAGE(I25:J25)</f>
        <v>5.5</v>
      </c>
      <c r="L25" s="56">
        <f t="shared" si="0"/>
        <v>16.5</v>
      </c>
      <c r="M25" s="18"/>
    </row>
    <row r="26" spans="1:13" ht="15.75" x14ac:dyDescent="0.25">
      <c r="A26" s="27">
        <v>16</v>
      </c>
      <c r="B26" s="25" t="s">
        <v>54</v>
      </c>
      <c r="C26" s="57">
        <v>5</v>
      </c>
      <c r="D26" s="58">
        <v>6</v>
      </c>
      <c r="E26" s="74">
        <f>AVERAGE(C26:D26)</f>
        <v>5.5</v>
      </c>
      <c r="F26" s="60">
        <v>10</v>
      </c>
      <c r="G26" s="58">
        <v>10</v>
      </c>
      <c r="H26" s="74">
        <f>AVERAGE(F26:G26)</f>
        <v>10</v>
      </c>
      <c r="I26" s="60">
        <v>2</v>
      </c>
      <c r="J26" s="58">
        <v>3</v>
      </c>
      <c r="K26" s="74">
        <f>AVERAGE(I26:J26)</f>
        <v>2.5</v>
      </c>
      <c r="L26" s="56">
        <f t="shared" si="0"/>
        <v>18</v>
      </c>
      <c r="M26" s="18"/>
    </row>
    <row r="27" spans="1:13" ht="15.75" x14ac:dyDescent="0.25">
      <c r="A27" s="27">
        <v>17</v>
      </c>
      <c r="B27" s="25" t="s">
        <v>55</v>
      </c>
      <c r="C27" s="57"/>
      <c r="D27" s="58"/>
      <c r="E27" s="59"/>
      <c r="F27" s="60"/>
      <c r="G27" s="58"/>
      <c r="H27" s="59"/>
      <c r="I27" s="60"/>
      <c r="J27" s="58"/>
      <c r="K27" s="59"/>
      <c r="L27" s="56"/>
      <c r="M27" s="18"/>
    </row>
    <row r="28" spans="1:13" ht="15.75" x14ac:dyDescent="0.25">
      <c r="A28" s="28">
        <v>18</v>
      </c>
      <c r="B28" s="25" t="s">
        <v>56</v>
      </c>
      <c r="C28" s="57"/>
      <c r="D28" s="58"/>
      <c r="E28" s="59"/>
      <c r="F28" s="60"/>
      <c r="G28" s="58"/>
      <c r="H28" s="59"/>
      <c r="I28" s="60"/>
      <c r="J28" s="58"/>
      <c r="K28" s="59"/>
      <c r="L28" s="56"/>
      <c r="M28" s="18"/>
    </row>
    <row r="29" spans="1:13" ht="15.75" x14ac:dyDescent="0.25">
      <c r="A29" s="27">
        <v>19</v>
      </c>
      <c r="B29" s="25" t="s">
        <v>57</v>
      </c>
      <c r="C29" s="57">
        <v>8</v>
      </c>
      <c r="D29" s="58">
        <v>9</v>
      </c>
      <c r="E29" s="74">
        <f>AVERAGE(C29:D29)</f>
        <v>8.5</v>
      </c>
      <c r="F29" s="60">
        <v>17</v>
      </c>
      <c r="G29" s="58">
        <v>17</v>
      </c>
      <c r="H29" s="74">
        <f>AVERAGE(F29:G29)</f>
        <v>17</v>
      </c>
      <c r="I29" s="60">
        <v>10</v>
      </c>
      <c r="J29" s="58">
        <v>10</v>
      </c>
      <c r="K29" s="74">
        <f>AVERAGE(I29:J29)</f>
        <v>10</v>
      </c>
      <c r="L29" s="56">
        <f t="shared" si="0"/>
        <v>35.5</v>
      </c>
      <c r="M29" s="18"/>
    </row>
    <row r="30" spans="1:13" ht="15.75" x14ac:dyDescent="0.25">
      <c r="A30" s="27">
        <v>20</v>
      </c>
      <c r="B30" s="25" t="s">
        <v>58</v>
      </c>
      <c r="C30" s="57">
        <v>3</v>
      </c>
      <c r="D30" s="58">
        <v>2</v>
      </c>
      <c r="E30" s="74">
        <f>AVERAGE(C30:D30)</f>
        <v>2.5</v>
      </c>
      <c r="F30" s="60">
        <v>12</v>
      </c>
      <c r="G30" s="58">
        <v>11</v>
      </c>
      <c r="H30" s="74">
        <f>AVERAGE(F30:G30)</f>
        <v>11.5</v>
      </c>
      <c r="I30" s="60">
        <v>5</v>
      </c>
      <c r="J30" s="58">
        <v>7</v>
      </c>
      <c r="K30" s="74">
        <f>AVERAGE(I30:J30)</f>
        <v>6</v>
      </c>
      <c r="L30" s="56">
        <f t="shared" si="0"/>
        <v>20</v>
      </c>
      <c r="M30" s="18"/>
    </row>
    <row r="31" spans="1:13" ht="15.75" x14ac:dyDescent="0.25">
      <c r="A31" s="27">
        <v>21</v>
      </c>
      <c r="B31" s="25" t="s">
        <v>18</v>
      </c>
      <c r="C31" s="57">
        <v>3</v>
      </c>
      <c r="D31" s="58">
        <v>4</v>
      </c>
      <c r="E31" s="74">
        <f>AVERAGE(C31:D31)</f>
        <v>3.5</v>
      </c>
      <c r="F31" s="60">
        <v>10</v>
      </c>
      <c r="G31" s="58">
        <v>10</v>
      </c>
      <c r="H31" s="74">
        <f>AVERAGE(F31:G31)</f>
        <v>10</v>
      </c>
      <c r="I31" s="60"/>
      <c r="J31" s="58"/>
      <c r="K31" s="59"/>
      <c r="L31" s="56">
        <f t="shared" si="0"/>
        <v>13.5</v>
      </c>
      <c r="M31" s="17"/>
    </row>
    <row r="32" spans="1:13" ht="15.75" x14ac:dyDescent="0.25">
      <c r="A32" s="28">
        <v>22</v>
      </c>
      <c r="B32" s="25" t="s">
        <v>59</v>
      </c>
      <c r="C32" s="57">
        <v>7</v>
      </c>
      <c r="D32" s="58">
        <v>8</v>
      </c>
      <c r="E32" s="74">
        <f>AVERAGE(C32:D32)</f>
        <v>7.5</v>
      </c>
      <c r="F32" s="60">
        <v>13</v>
      </c>
      <c r="G32" s="58">
        <v>12</v>
      </c>
      <c r="H32" s="74">
        <f>AVERAGE(F32:G32)</f>
        <v>12.5</v>
      </c>
      <c r="I32" s="60">
        <v>10</v>
      </c>
      <c r="J32" s="58">
        <v>10</v>
      </c>
      <c r="K32" s="74">
        <f>AVERAGE(I32:J32)</f>
        <v>10</v>
      </c>
      <c r="L32" s="56">
        <f t="shared" si="0"/>
        <v>30</v>
      </c>
      <c r="M32" s="18"/>
    </row>
    <row r="33" spans="1:13" ht="15.75" x14ac:dyDescent="0.25">
      <c r="A33" s="27">
        <v>23</v>
      </c>
      <c r="B33" s="25" t="s">
        <v>19</v>
      </c>
      <c r="C33" s="57"/>
      <c r="D33" s="58"/>
      <c r="E33" s="59"/>
      <c r="F33" s="60"/>
      <c r="G33" s="58"/>
      <c r="H33" s="59"/>
      <c r="I33" s="60"/>
      <c r="J33" s="58"/>
      <c r="K33" s="59"/>
      <c r="L33" s="56"/>
      <c r="M33" s="18"/>
    </row>
    <row r="34" spans="1:13" ht="15.75" x14ac:dyDescent="0.25">
      <c r="A34" s="28">
        <v>24</v>
      </c>
      <c r="B34" s="25" t="s">
        <v>60</v>
      </c>
      <c r="C34" s="57">
        <v>10</v>
      </c>
      <c r="D34" s="58">
        <v>9</v>
      </c>
      <c r="E34" s="74">
        <f>AVERAGE(C34:D34)</f>
        <v>9.5</v>
      </c>
      <c r="F34" s="60">
        <v>6</v>
      </c>
      <c r="G34" s="58">
        <v>5</v>
      </c>
      <c r="H34" s="74">
        <f>AVERAGE(F34:G34)</f>
        <v>5.5</v>
      </c>
      <c r="I34" s="60">
        <v>14</v>
      </c>
      <c r="J34" s="58">
        <v>12</v>
      </c>
      <c r="K34" s="74">
        <f>AVERAGE(I34:J34)</f>
        <v>13</v>
      </c>
      <c r="L34" s="56">
        <f t="shared" si="0"/>
        <v>28</v>
      </c>
      <c r="M34" s="18"/>
    </row>
    <row r="35" spans="1:13" ht="15.75" x14ac:dyDescent="0.25">
      <c r="A35" s="27">
        <v>25</v>
      </c>
      <c r="B35" s="25" t="s">
        <v>61</v>
      </c>
      <c r="C35" s="57">
        <v>7</v>
      </c>
      <c r="D35" s="58">
        <v>8</v>
      </c>
      <c r="E35" s="74">
        <f>AVERAGE(C35:D35)</f>
        <v>7.5</v>
      </c>
      <c r="F35" s="60">
        <v>6</v>
      </c>
      <c r="G35" s="58">
        <v>5</v>
      </c>
      <c r="H35" s="74">
        <f>AVERAGE(F35:G35)</f>
        <v>5.5</v>
      </c>
      <c r="I35" s="60">
        <v>2</v>
      </c>
      <c r="J35" s="58">
        <v>2</v>
      </c>
      <c r="K35" s="74">
        <f>AVERAGE(I35:J35)</f>
        <v>2</v>
      </c>
      <c r="L35" s="56">
        <f t="shared" si="0"/>
        <v>15</v>
      </c>
      <c r="M35" s="18"/>
    </row>
    <row r="36" spans="1:13" ht="15.75" x14ac:dyDescent="0.25">
      <c r="A36" s="27">
        <v>26</v>
      </c>
      <c r="B36" s="25" t="s">
        <v>62</v>
      </c>
      <c r="C36" s="57">
        <v>8</v>
      </c>
      <c r="D36" s="58">
        <v>7</v>
      </c>
      <c r="E36" s="74">
        <f>AVERAGE(C36:D36)</f>
        <v>7.5</v>
      </c>
      <c r="F36" s="60">
        <v>13</v>
      </c>
      <c r="G36" s="58">
        <v>12</v>
      </c>
      <c r="H36" s="74">
        <f>AVERAGE(F36:G36)</f>
        <v>12.5</v>
      </c>
      <c r="I36" s="60">
        <v>10</v>
      </c>
      <c r="J36" s="58">
        <v>10</v>
      </c>
      <c r="K36" s="74">
        <f>AVERAGE(I36:J36)</f>
        <v>10</v>
      </c>
      <c r="L36" s="56">
        <f t="shared" si="0"/>
        <v>30</v>
      </c>
      <c r="M36" s="17"/>
    </row>
    <row r="37" spans="1:13" ht="15.75" x14ac:dyDescent="0.25">
      <c r="A37" s="28">
        <v>27</v>
      </c>
      <c r="B37" s="25" t="s">
        <v>63</v>
      </c>
      <c r="C37" s="57">
        <v>3</v>
      </c>
      <c r="D37" s="58">
        <v>3</v>
      </c>
      <c r="E37" s="74">
        <f>AVERAGE(C37:D37)</f>
        <v>3</v>
      </c>
      <c r="F37" s="60">
        <v>10</v>
      </c>
      <c r="G37" s="58">
        <v>10</v>
      </c>
      <c r="H37" s="74">
        <f>AVERAGE(F37:G37)</f>
        <v>10</v>
      </c>
      <c r="I37" s="60">
        <v>10</v>
      </c>
      <c r="J37" s="58">
        <v>10</v>
      </c>
      <c r="K37" s="74">
        <f>AVERAGE(I37:J37)</f>
        <v>10</v>
      </c>
      <c r="L37" s="56">
        <f t="shared" si="0"/>
        <v>23</v>
      </c>
      <c r="M37" s="18"/>
    </row>
    <row r="38" spans="1:13" ht="15.75" x14ac:dyDescent="0.25">
      <c r="A38" s="27">
        <v>28</v>
      </c>
      <c r="B38" s="25" t="s">
        <v>7</v>
      </c>
      <c r="C38" s="57"/>
      <c r="D38" s="58"/>
      <c r="E38" s="74"/>
      <c r="F38" s="60"/>
      <c r="G38" s="58"/>
      <c r="H38" s="59"/>
      <c r="I38" s="60"/>
      <c r="J38" s="58"/>
      <c r="K38" s="59"/>
      <c r="L38" s="56"/>
      <c r="M38" s="19"/>
    </row>
    <row r="39" spans="1:13" ht="15.75" x14ac:dyDescent="0.25">
      <c r="A39" s="28">
        <v>29</v>
      </c>
      <c r="B39" s="25" t="s">
        <v>64</v>
      </c>
      <c r="C39" s="57"/>
      <c r="D39" s="58"/>
      <c r="E39" s="59"/>
      <c r="F39" s="60"/>
      <c r="G39" s="58"/>
      <c r="H39" s="59"/>
      <c r="I39" s="60"/>
      <c r="J39" s="58"/>
      <c r="K39" s="59"/>
      <c r="L39" s="56"/>
      <c r="M39" s="17"/>
    </row>
    <row r="40" spans="1:13" ht="15.75" x14ac:dyDescent="0.25">
      <c r="A40" s="86">
        <v>30</v>
      </c>
      <c r="B40" s="80" t="s">
        <v>20</v>
      </c>
      <c r="C40" s="87">
        <v>12</v>
      </c>
      <c r="D40" s="88">
        <v>13</v>
      </c>
      <c r="E40" s="82">
        <f>AVERAGE(C40:D40)</f>
        <v>12.5</v>
      </c>
      <c r="F40" s="89">
        <v>14</v>
      </c>
      <c r="G40" s="88">
        <v>13</v>
      </c>
      <c r="H40" s="82">
        <f>AVERAGE(F40:G40)</f>
        <v>13.5</v>
      </c>
      <c r="I40" s="89">
        <v>10</v>
      </c>
      <c r="J40" s="88">
        <v>10</v>
      </c>
      <c r="K40" s="82">
        <f>AVERAGE(I40:J40)</f>
        <v>10</v>
      </c>
      <c r="L40" s="84">
        <f t="shared" si="0"/>
        <v>36</v>
      </c>
      <c r="M40" s="85" t="s">
        <v>37</v>
      </c>
    </row>
    <row r="41" spans="1:13" ht="15.75" x14ac:dyDescent="0.25">
      <c r="A41" s="90">
        <v>31</v>
      </c>
      <c r="B41" s="80" t="s">
        <v>65</v>
      </c>
      <c r="C41" s="87">
        <v>17</v>
      </c>
      <c r="D41" s="88">
        <v>16</v>
      </c>
      <c r="E41" s="82">
        <f>AVERAGE(C41:D41)</f>
        <v>16.5</v>
      </c>
      <c r="F41" s="89">
        <v>17</v>
      </c>
      <c r="G41" s="88">
        <v>17</v>
      </c>
      <c r="H41" s="82">
        <f>AVERAGE(F41:G41)</f>
        <v>17</v>
      </c>
      <c r="I41" s="89">
        <v>20</v>
      </c>
      <c r="J41" s="88">
        <v>20</v>
      </c>
      <c r="K41" s="82">
        <f>AVERAGE(I41:J41)</f>
        <v>20</v>
      </c>
      <c r="L41" s="84">
        <f t="shared" si="0"/>
        <v>53.5</v>
      </c>
      <c r="M41" s="85" t="s">
        <v>37</v>
      </c>
    </row>
    <row r="42" spans="1:13" ht="15.75" x14ac:dyDescent="0.25">
      <c r="A42" s="27">
        <v>32</v>
      </c>
      <c r="B42" s="25" t="s">
        <v>66</v>
      </c>
      <c r="C42" s="57"/>
      <c r="D42" s="58"/>
      <c r="E42" s="59"/>
      <c r="F42" s="60"/>
      <c r="G42" s="58"/>
      <c r="H42" s="59"/>
      <c r="I42" s="60"/>
      <c r="J42" s="58"/>
      <c r="K42" s="59"/>
      <c r="L42" s="56"/>
      <c r="M42" s="18"/>
    </row>
    <row r="43" spans="1:13" ht="15.75" x14ac:dyDescent="0.25">
      <c r="A43" s="27">
        <v>33</v>
      </c>
      <c r="B43" s="25" t="s">
        <v>67</v>
      </c>
      <c r="C43" s="57">
        <v>13</v>
      </c>
      <c r="D43" s="58">
        <v>12</v>
      </c>
      <c r="E43" s="74">
        <f>AVERAGE(C43:D43)</f>
        <v>12.5</v>
      </c>
      <c r="F43" s="60">
        <v>19</v>
      </c>
      <c r="G43" s="58">
        <v>19</v>
      </c>
      <c r="H43" s="74">
        <f>AVERAGE(F43:G43)</f>
        <v>19</v>
      </c>
      <c r="I43" s="60">
        <v>5</v>
      </c>
      <c r="J43" s="58">
        <v>5</v>
      </c>
      <c r="K43" s="74">
        <f>AVERAGE(I43:J43)</f>
        <v>5</v>
      </c>
      <c r="L43" s="56">
        <f t="shared" si="0"/>
        <v>36.5</v>
      </c>
      <c r="M43" s="18"/>
    </row>
    <row r="44" spans="1:13" ht="15.75" x14ac:dyDescent="0.25">
      <c r="A44" s="86">
        <v>34</v>
      </c>
      <c r="B44" s="80" t="s">
        <v>21</v>
      </c>
      <c r="C44" s="87">
        <v>18</v>
      </c>
      <c r="D44" s="88">
        <v>17</v>
      </c>
      <c r="E44" s="82">
        <f>AVERAGE(C44:D44)</f>
        <v>17.5</v>
      </c>
      <c r="F44" s="89">
        <v>14</v>
      </c>
      <c r="G44" s="88">
        <v>13</v>
      </c>
      <c r="H44" s="82">
        <f>AVERAGE(F44:G44)</f>
        <v>13.5</v>
      </c>
      <c r="I44" s="89">
        <v>10</v>
      </c>
      <c r="J44" s="88">
        <v>10</v>
      </c>
      <c r="K44" s="82">
        <f>AVERAGE(I44:J44)</f>
        <v>10</v>
      </c>
      <c r="L44" s="84">
        <f t="shared" si="0"/>
        <v>41</v>
      </c>
      <c r="M44" s="85" t="s">
        <v>37</v>
      </c>
    </row>
    <row r="45" spans="1:13" ht="15.75" x14ac:dyDescent="0.25">
      <c r="A45" s="28">
        <v>35</v>
      </c>
      <c r="B45" s="25" t="s">
        <v>68</v>
      </c>
      <c r="C45" s="57"/>
      <c r="D45" s="58"/>
      <c r="E45" s="59"/>
      <c r="F45" s="60"/>
      <c r="G45" s="58"/>
      <c r="H45" s="59"/>
      <c r="I45" s="60"/>
      <c r="J45" s="58"/>
      <c r="K45" s="59"/>
      <c r="L45" s="56"/>
      <c r="M45" s="18"/>
    </row>
    <row r="46" spans="1:13" ht="15.75" x14ac:dyDescent="0.25">
      <c r="A46" s="27">
        <v>36</v>
      </c>
      <c r="B46" s="25" t="s">
        <v>69</v>
      </c>
      <c r="C46" s="57"/>
      <c r="D46" s="58"/>
      <c r="E46" s="59"/>
      <c r="F46" s="60"/>
      <c r="G46" s="58"/>
      <c r="H46" s="59"/>
      <c r="I46" s="60"/>
      <c r="J46" s="58"/>
      <c r="K46" s="59"/>
      <c r="L46" s="56"/>
      <c r="M46" s="18"/>
    </row>
    <row r="47" spans="1:13" ht="15.75" x14ac:dyDescent="0.25">
      <c r="A47" s="27">
        <v>37</v>
      </c>
      <c r="B47" s="25" t="s">
        <v>70</v>
      </c>
      <c r="C47" s="57"/>
      <c r="D47" s="58"/>
      <c r="E47" s="59"/>
      <c r="F47" s="60">
        <v>5</v>
      </c>
      <c r="G47" s="58">
        <v>6</v>
      </c>
      <c r="H47" s="74">
        <f>AVERAGE(F47:G47)</f>
        <v>5.5</v>
      </c>
      <c r="I47" s="60">
        <v>1</v>
      </c>
      <c r="J47" s="58">
        <v>1</v>
      </c>
      <c r="K47" s="74">
        <f>AVERAGE(I47:J47)</f>
        <v>1</v>
      </c>
      <c r="L47" s="56">
        <f t="shared" si="0"/>
        <v>6.5</v>
      </c>
      <c r="M47" s="18"/>
    </row>
    <row r="48" spans="1:13" ht="15.75" x14ac:dyDescent="0.25">
      <c r="A48" s="27">
        <v>38</v>
      </c>
      <c r="B48" s="25" t="s">
        <v>71</v>
      </c>
      <c r="C48" s="57"/>
      <c r="D48" s="58"/>
      <c r="E48" s="59"/>
      <c r="F48" s="60"/>
      <c r="G48" s="58"/>
      <c r="H48" s="59"/>
      <c r="I48" s="60"/>
      <c r="J48" s="58"/>
      <c r="K48" s="59"/>
      <c r="L48" s="56"/>
      <c r="M48" s="17"/>
    </row>
    <row r="49" spans="1:13" ht="15.75" x14ac:dyDescent="0.25">
      <c r="A49" s="27">
        <v>39</v>
      </c>
      <c r="B49" s="25" t="s">
        <v>72</v>
      </c>
      <c r="C49" s="57"/>
      <c r="D49" s="58"/>
      <c r="E49" s="59"/>
      <c r="F49" s="60">
        <v>7</v>
      </c>
      <c r="G49" s="58">
        <v>7</v>
      </c>
      <c r="H49" s="74">
        <f>AVERAGE(F49:G49)</f>
        <v>7</v>
      </c>
      <c r="I49" s="60">
        <v>10</v>
      </c>
      <c r="J49" s="58">
        <v>10</v>
      </c>
      <c r="K49" s="74">
        <f>AVERAGE(I49:J49)</f>
        <v>10</v>
      </c>
      <c r="L49" s="56">
        <f t="shared" si="0"/>
        <v>17</v>
      </c>
      <c r="M49" s="18"/>
    </row>
    <row r="50" spans="1:13" ht="15.75" x14ac:dyDescent="0.25">
      <c r="A50" s="27">
        <v>40</v>
      </c>
      <c r="B50" s="25" t="s">
        <v>73</v>
      </c>
      <c r="C50" s="57"/>
      <c r="D50" s="58"/>
      <c r="E50" s="59"/>
      <c r="F50" s="60"/>
      <c r="G50" s="58"/>
      <c r="H50" s="59"/>
      <c r="I50" s="60"/>
      <c r="J50" s="58"/>
      <c r="K50" s="59"/>
      <c r="L50" s="56"/>
      <c r="M50" s="18"/>
    </row>
    <row r="51" spans="1:13" ht="15.75" x14ac:dyDescent="0.25">
      <c r="A51" s="27">
        <v>41</v>
      </c>
      <c r="B51" s="25" t="s">
        <v>74</v>
      </c>
      <c r="C51" s="57"/>
      <c r="D51" s="58"/>
      <c r="E51" s="59"/>
      <c r="F51" s="60"/>
      <c r="G51" s="58"/>
      <c r="H51" s="59"/>
      <c r="I51" s="60"/>
      <c r="J51" s="58"/>
      <c r="K51" s="59"/>
      <c r="L51" s="56"/>
      <c r="M51" s="18"/>
    </row>
    <row r="52" spans="1:13" ht="15.75" x14ac:dyDescent="0.25">
      <c r="A52" s="27">
        <v>42</v>
      </c>
      <c r="B52" s="25" t="s">
        <v>75</v>
      </c>
      <c r="C52" s="57"/>
      <c r="D52" s="58"/>
      <c r="E52" s="59"/>
      <c r="F52" s="60"/>
      <c r="G52" s="58"/>
      <c r="H52" s="59"/>
      <c r="I52" s="60"/>
      <c r="J52" s="58"/>
      <c r="K52" s="59"/>
      <c r="L52" s="56"/>
      <c r="M52" s="17"/>
    </row>
    <row r="53" spans="1:13" ht="15.75" x14ac:dyDescent="0.25">
      <c r="A53" s="27">
        <v>43</v>
      </c>
      <c r="B53" s="25" t="s">
        <v>22</v>
      </c>
      <c r="C53" s="57"/>
      <c r="D53" s="58"/>
      <c r="E53" s="59"/>
      <c r="F53" s="60"/>
      <c r="G53" s="58"/>
      <c r="H53" s="59"/>
      <c r="I53" s="60">
        <v>10</v>
      </c>
      <c r="J53" s="58">
        <v>10</v>
      </c>
      <c r="K53" s="74">
        <f>AVERAGE(I53:J53)</f>
        <v>10</v>
      </c>
      <c r="L53" s="56">
        <f t="shared" si="0"/>
        <v>10</v>
      </c>
      <c r="M53" s="17"/>
    </row>
    <row r="54" spans="1:13" ht="15.75" x14ac:dyDescent="0.25">
      <c r="A54" s="28">
        <v>44</v>
      </c>
      <c r="B54" s="25" t="s">
        <v>76</v>
      </c>
      <c r="C54" s="57">
        <v>8</v>
      </c>
      <c r="D54" s="58">
        <v>7</v>
      </c>
      <c r="E54" s="74">
        <f>AVERAGE(C54:D54)</f>
        <v>7.5</v>
      </c>
      <c r="F54" s="60">
        <v>14</v>
      </c>
      <c r="G54" s="58">
        <v>13</v>
      </c>
      <c r="H54" s="74">
        <f>AVERAGE(F54:G54)</f>
        <v>13.5</v>
      </c>
      <c r="I54" s="60">
        <v>10</v>
      </c>
      <c r="J54" s="58">
        <v>10</v>
      </c>
      <c r="K54" s="74">
        <f>AVERAGE(I54:J54)</f>
        <v>10</v>
      </c>
      <c r="L54" s="56">
        <f t="shared" si="0"/>
        <v>31</v>
      </c>
      <c r="M54" s="18"/>
    </row>
    <row r="55" spans="1:13" ht="15.75" x14ac:dyDescent="0.25">
      <c r="A55" s="27">
        <v>45</v>
      </c>
      <c r="B55" s="25" t="s">
        <v>77</v>
      </c>
      <c r="C55" s="57"/>
      <c r="D55" s="58"/>
      <c r="E55" s="59"/>
      <c r="F55" s="60"/>
      <c r="G55" s="58"/>
      <c r="H55" s="59"/>
      <c r="I55" s="60">
        <v>0</v>
      </c>
      <c r="J55" s="58">
        <v>0</v>
      </c>
      <c r="K55" s="74">
        <f>AVERAGE(I55:J55)</f>
        <v>0</v>
      </c>
      <c r="L55" s="56">
        <v>0</v>
      </c>
      <c r="M55" s="18"/>
    </row>
    <row r="56" spans="1:13" ht="15.75" x14ac:dyDescent="0.25">
      <c r="A56" s="27">
        <v>46</v>
      </c>
      <c r="B56" s="25" t="s">
        <v>78</v>
      </c>
      <c r="C56" s="57">
        <v>8</v>
      </c>
      <c r="D56" s="58">
        <v>8</v>
      </c>
      <c r="E56" s="74">
        <f>AVERAGE(C56:D56)</f>
        <v>8</v>
      </c>
      <c r="F56" s="60">
        <v>17</v>
      </c>
      <c r="G56" s="58">
        <v>17</v>
      </c>
      <c r="H56" s="74">
        <f>AVERAGE(F56:G56)</f>
        <v>17</v>
      </c>
      <c r="I56" s="60">
        <v>2</v>
      </c>
      <c r="J56" s="58">
        <v>3</v>
      </c>
      <c r="K56" s="74">
        <f>AVERAGE(I56:J56)</f>
        <v>2.5</v>
      </c>
      <c r="L56" s="56">
        <f t="shared" si="0"/>
        <v>27.5</v>
      </c>
      <c r="M56" s="18"/>
    </row>
    <row r="57" spans="1:13" ht="15.75" x14ac:dyDescent="0.25">
      <c r="A57" s="27">
        <v>47</v>
      </c>
      <c r="B57" s="25" t="s">
        <v>23</v>
      </c>
      <c r="C57" s="57"/>
      <c r="D57" s="58"/>
      <c r="E57" s="59"/>
      <c r="F57" s="60"/>
      <c r="G57" s="58"/>
      <c r="H57" s="59"/>
      <c r="I57" s="60"/>
      <c r="J57" s="58"/>
      <c r="K57" s="59"/>
      <c r="L57" s="56"/>
      <c r="M57" s="18"/>
    </row>
    <row r="58" spans="1:13" ht="15.75" x14ac:dyDescent="0.25">
      <c r="A58" s="27">
        <v>48</v>
      </c>
      <c r="B58" s="25" t="s">
        <v>79</v>
      </c>
      <c r="C58" s="57">
        <v>4</v>
      </c>
      <c r="D58" s="58">
        <v>4</v>
      </c>
      <c r="E58" s="74">
        <f>AVERAGE(C58:D58)</f>
        <v>4</v>
      </c>
      <c r="F58" s="60">
        <v>11</v>
      </c>
      <c r="G58" s="58">
        <v>11</v>
      </c>
      <c r="H58" s="74">
        <f>AVERAGE(F58:G58)</f>
        <v>11</v>
      </c>
      <c r="I58" s="60">
        <v>2</v>
      </c>
      <c r="J58" s="58">
        <v>3</v>
      </c>
      <c r="K58" s="74">
        <f>AVERAGE(I58:J58)</f>
        <v>2.5</v>
      </c>
      <c r="L58" s="56">
        <f t="shared" si="0"/>
        <v>17.5</v>
      </c>
      <c r="M58" s="18"/>
    </row>
    <row r="59" spans="1:13" ht="15.75" x14ac:dyDescent="0.25">
      <c r="A59" s="27">
        <v>49</v>
      </c>
      <c r="B59" s="25" t="s">
        <v>80</v>
      </c>
      <c r="C59" s="57"/>
      <c r="D59" s="58"/>
      <c r="E59" s="59"/>
      <c r="F59" s="60"/>
      <c r="G59" s="58"/>
      <c r="H59" s="59"/>
      <c r="I59" s="60"/>
      <c r="J59" s="58"/>
      <c r="K59" s="59"/>
      <c r="L59" s="56"/>
      <c r="M59" s="18"/>
    </row>
    <row r="60" spans="1:13" ht="15.75" x14ac:dyDescent="0.25">
      <c r="A60" s="27">
        <v>50</v>
      </c>
      <c r="B60" s="25" t="s">
        <v>81</v>
      </c>
      <c r="C60" s="57"/>
      <c r="D60" s="58"/>
      <c r="E60" s="59"/>
      <c r="F60" s="60"/>
      <c r="G60" s="58"/>
      <c r="H60" s="59"/>
      <c r="I60" s="60"/>
      <c r="J60" s="58"/>
      <c r="K60" s="59"/>
      <c r="L60" s="56"/>
      <c r="M60" s="18"/>
    </row>
    <row r="61" spans="1:13" ht="15.75" x14ac:dyDescent="0.25">
      <c r="A61" s="28">
        <v>51</v>
      </c>
      <c r="B61" s="25" t="s">
        <v>82</v>
      </c>
      <c r="C61" s="57">
        <v>3</v>
      </c>
      <c r="D61" s="58">
        <v>4</v>
      </c>
      <c r="E61" s="74">
        <f>AVERAGE(C61:D61)</f>
        <v>3.5</v>
      </c>
      <c r="F61" s="60">
        <v>12</v>
      </c>
      <c r="G61" s="58">
        <v>11</v>
      </c>
      <c r="H61" s="74">
        <f>AVERAGE(F61:G61)</f>
        <v>11.5</v>
      </c>
      <c r="I61" s="60">
        <v>0</v>
      </c>
      <c r="J61" s="58">
        <v>0</v>
      </c>
      <c r="K61" s="74">
        <f>AVERAGE(I61:J61)</f>
        <v>0</v>
      </c>
      <c r="L61" s="56">
        <f t="shared" si="0"/>
        <v>15</v>
      </c>
      <c r="M61" s="17"/>
    </row>
    <row r="62" spans="1:13" ht="15.75" x14ac:dyDescent="0.25">
      <c r="A62" s="27">
        <v>52</v>
      </c>
      <c r="B62" s="25" t="s">
        <v>24</v>
      </c>
      <c r="C62" s="57">
        <v>11</v>
      </c>
      <c r="D62" s="58">
        <v>12</v>
      </c>
      <c r="E62" s="74">
        <f>AVERAGE(C62:D62)</f>
        <v>11.5</v>
      </c>
      <c r="F62" s="60">
        <v>20</v>
      </c>
      <c r="G62" s="58">
        <v>20</v>
      </c>
      <c r="H62" s="74">
        <f>AVERAGE(F62:G62)</f>
        <v>20</v>
      </c>
      <c r="I62" s="60">
        <v>5</v>
      </c>
      <c r="J62" s="58">
        <v>6</v>
      </c>
      <c r="K62" s="74">
        <f>AVERAGE(I62:J62)</f>
        <v>5.5</v>
      </c>
      <c r="L62" s="56">
        <f t="shared" si="0"/>
        <v>37</v>
      </c>
      <c r="M62" s="18"/>
    </row>
    <row r="63" spans="1:13" ht="15.75" x14ac:dyDescent="0.25">
      <c r="A63" s="27">
        <v>53</v>
      </c>
      <c r="B63" s="29" t="s">
        <v>83</v>
      </c>
      <c r="C63" s="57"/>
      <c r="D63" s="58"/>
      <c r="E63" s="59"/>
      <c r="F63" s="60"/>
      <c r="G63" s="58"/>
      <c r="H63" s="59"/>
      <c r="I63" s="60"/>
      <c r="J63" s="58"/>
      <c r="K63" s="59"/>
      <c r="L63" s="56"/>
      <c r="M63" s="18"/>
    </row>
    <row r="64" spans="1:13" ht="15.75" x14ac:dyDescent="0.25">
      <c r="A64" s="27">
        <v>54</v>
      </c>
      <c r="B64" s="25" t="s">
        <v>84</v>
      </c>
      <c r="C64" s="57">
        <v>5</v>
      </c>
      <c r="D64" s="58">
        <v>6</v>
      </c>
      <c r="E64" s="74">
        <f>AVERAGE(C64:D64)</f>
        <v>5.5</v>
      </c>
      <c r="F64" s="60">
        <v>15</v>
      </c>
      <c r="G64" s="58">
        <v>16</v>
      </c>
      <c r="H64" s="74">
        <f>AVERAGE(F64:G64)</f>
        <v>15.5</v>
      </c>
      <c r="I64" s="60">
        <v>18</v>
      </c>
      <c r="J64" s="58">
        <v>17</v>
      </c>
      <c r="K64" s="74">
        <f>AVERAGE(I64:J64)</f>
        <v>17.5</v>
      </c>
      <c r="L64" s="56">
        <f t="shared" si="0"/>
        <v>38.5</v>
      </c>
      <c r="M64" s="17"/>
    </row>
    <row r="65" spans="1:13" ht="15.75" x14ac:dyDescent="0.25">
      <c r="A65" s="86">
        <v>55</v>
      </c>
      <c r="B65" s="80" t="s">
        <v>85</v>
      </c>
      <c r="C65" s="87">
        <v>16</v>
      </c>
      <c r="D65" s="88">
        <v>15</v>
      </c>
      <c r="E65" s="82">
        <f>AVERAGE(C65:D65)</f>
        <v>15.5</v>
      </c>
      <c r="F65" s="89">
        <v>19</v>
      </c>
      <c r="G65" s="88">
        <v>19</v>
      </c>
      <c r="H65" s="82">
        <f>AVERAGE(F65:G65)</f>
        <v>19</v>
      </c>
      <c r="I65" s="89">
        <v>15</v>
      </c>
      <c r="J65" s="88">
        <v>13</v>
      </c>
      <c r="K65" s="82">
        <f>AVERAGE(I65:J65)</f>
        <v>14</v>
      </c>
      <c r="L65" s="84">
        <f t="shared" si="0"/>
        <v>48.5</v>
      </c>
      <c r="M65" s="85" t="s">
        <v>150</v>
      </c>
    </row>
    <row r="66" spans="1:13" ht="15.75" x14ac:dyDescent="0.25">
      <c r="A66" s="28">
        <v>56</v>
      </c>
      <c r="B66" s="25" t="s">
        <v>86</v>
      </c>
      <c r="C66" s="57"/>
      <c r="D66" s="58"/>
      <c r="E66" s="59"/>
      <c r="F66" s="60"/>
      <c r="G66" s="58"/>
      <c r="H66" s="59"/>
      <c r="I66" s="60"/>
      <c r="J66" s="58"/>
      <c r="K66" s="59"/>
      <c r="L66" s="56"/>
      <c r="M66" s="17"/>
    </row>
    <row r="67" spans="1:13" ht="15.75" x14ac:dyDescent="0.25">
      <c r="A67" s="86">
        <v>57</v>
      </c>
      <c r="B67" s="80" t="s">
        <v>11</v>
      </c>
      <c r="C67" s="87">
        <v>16</v>
      </c>
      <c r="D67" s="88">
        <v>17</v>
      </c>
      <c r="E67" s="82">
        <f>AVERAGE(C67:D67)</f>
        <v>16.5</v>
      </c>
      <c r="F67" s="89">
        <v>19</v>
      </c>
      <c r="G67" s="88">
        <v>19</v>
      </c>
      <c r="H67" s="82">
        <f>AVERAGE(F67:G67)</f>
        <v>19</v>
      </c>
      <c r="I67" s="89">
        <v>10</v>
      </c>
      <c r="J67" s="88">
        <v>11</v>
      </c>
      <c r="K67" s="82">
        <f>AVERAGE(I67:J67)</f>
        <v>10.5</v>
      </c>
      <c r="L67" s="84">
        <f t="shared" si="0"/>
        <v>46</v>
      </c>
      <c r="M67" s="85" t="s">
        <v>37</v>
      </c>
    </row>
    <row r="68" spans="1:13" ht="15.75" x14ac:dyDescent="0.25">
      <c r="A68" s="27">
        <v>58</v>
      </c>
      <c r="B68" s="25" t="s">
        <v>87</v>
      </c>
      <c r="C68" s="57">
        <v>7</v>
      </c>
      <c r="D68" s="58">
        <v>6</v>
      </c>
      <c r="E68" s="74">
        <f>AVERAGE(C68:D68)</f>
        <v>6.5</v>
      </c>
      <c r="F68" s="60">
        <v>11</v>
      </c>
      <c r="G68" s="58">
        <v>11</v>
      </c>
      <c r="H68" s="74">
        <f>AVERAGE(F68:G68)</f>
        <v>11</v>
      </c>
      <c r="I68" s="60">
        <v>2</v>
      </c>
      <c r="J68" s="58">
        <v>3</v>
      </c>
      <c r="K68" s="74">
        <f>AVERAGE(I68:J68)</f>
        <v>2.5</v>
      </c>
      <c r="L68" s="56">
        <f t="shared" si="0"/>
        <v>20</v>
      </c>
      <c r="M68" s="17"/>
    </row>
    <row r="69" spans="1:13" ht="15.75" x14ac:dyDescent="0.25">
      <c r="A69" s="28">
        <v>59</v>
      </c>
      <c r="B69" s="25" t="s">
        <v>88</v>
      </c>
      <c r="C69" s="57"/>
      <c r="D69" s="58"/>
      <c r="E69" s="59"/>
      <c r="F69" s="60"/>
      <c r="G69" s="58"/>
      <c r="H69" s="59"/>
      <c r="I69" s="60"/>
      <c r="J69" s="58"/>
      <c r="K69" s="59"/>
      <c r="L69" s="56"/>
      <c r="M69" s="18"/>
    </row>
    <row r="70" spans="1:13" ht="15.75" x14ac:dyDescent="0.25">
      <c r="A70" s="27">
        <v>60</v>
      </c>
      <c r="B70" s="25" t="s">
        <v>89</v>
      </c>
      <c r="C70" s="57"/>
      <c r="D70" s="58"/>
      <c r="E70" s="59"/>
      <c r="F70" s="60">
        <v>5</v>
      </c>
      <c r="G70" s="58">
        <v>5</v>
      </c>
      <c r="H70" s="74">
        <f>AVERAGE(F70:G70)</f>
        <v>5</v>
      </c>
      <c r="I70" s="60"/>
      <c r="J70" s="58"/>
      <c r="K70" s="59"/>
      <c r="L70" s="56">
        <f t="shared" si="0"/>
        <v>5</v>
      </c>
      <c r="M70" s="17"/>
    </row>
    <row r="71" spans="1:13" ht="15.75" x14ac:dyDescent="0.25">
      <c r="A71" s="27">
        <v>61</v>
      </c>
      <c r="B71" s="25" t="s">
        <v>90</v>
      </c>
      <c r="C71" s="57"/>
      <c r="D71" s="58"/>
      <c r="E71" s="59"/>
      <c r="F71" s="60"/>
      <c r="G71" s="58"/>
      <c r="H71" s="59"/>
      <c r="I71" s="60"/>
      <c r="J71" s="58"/>
      <c r="K71" s="59"/>
      <c r="L71" s="56"/>
      <c r="M71" s="18"/>
    </row>
    <row r="72" spans="1:13" ht="15.75" x14ac:dyDescent="0.25">
      <c r="A72" s="86">
        <v>62</v>
      </c>
      <c r="B72" s="80" t="s">
        <v>91</v>
      </c>
      <c r="C72" s="87">
        <v>14</v>
      </c>
      <c r="D72" s="88">
        <v>16</v>
      </c>
      <c r="E72" s="82">
        <f>AVERAGE(C72:D72)</f>
        <v>15</v>
      </c>
      <c r="F72" s="89">
        <v>12</v>
      </c>
      <c r="G72" s="88">
        <v>11</v>
      </c>
      <c r="H72" s="82">
        <f>AVERAGE(F72:G72)</f>
        <v>11.5</v>
      </c>
      <c r="I72" s="89">
        <v>15</v>
      </c>
      <c r="J72" s="88">
        <v>15</v>
      </c>
      <c r="K72" s="82">
        <f>AVERAGE(I72:J72)</f>
        <v>15</v>
      </c>
      <c r="L72" s="84">
        <f t="shared" si="0"/>
        <v>41.5</v>
      </c>
      <c r="M72" s="85" t="s">
        <v>37</v>
      </c>
    </row>
    <row r="73" spans="1:13" ht="15.75" x14ac:dyDescent="0.25">
      <c r="A73" s="27">
        <v>63</v>
      </c>
      <c r="B73" s="25" t="s">
        <v>92</v>
      </c>
      <c r="C73" s="57"/>
      <c r="D73" s="58"/>
      <c r="E73" s="59"/>
      <c r="F73" s="60"/>
      <c r="G73" s="58"/>
      <c r="H73" s="59"/>
      <c r="I73" s="60"/>
      <c r="J73" s="58"/>
      <c r="K73" s="59"/>
      <c r="L73" s="56"/>
      <c r="M73" s="18"/>
    </row>
    <row r="74" spans="1:13" ht="15.75" x14ac:dyDescent="0.25">
      <c r="A74" s="27">
        <v>64</v>
      </c>
      <c r="B74" s="25" t="s">
        <v>93</v>
      </c>
      <c r="C74" s="57"/>
      <c r="D74" s="58"/>
      <c r="E74" s="59"/>
      <c r="F74" s="60"/>
      <c r="G74" s="58"/>
      <c r="H74" s="59"/>
      <c r="I74" s="60"/>
      <c r="J74" s="58"/>
      <c r="K74" s="59"/>
      <c r="L74" s="56"/>
      <c r="M74" s="17"/>
    </row>
    <row r="75" spans="1:13" ht="15.75" x14ac:dyDescent="0.25">
      <c r="A75" s="28">
        <v>65</v>
      </c>
      <c r="B75" s="25" t="s">
        <v>94</v>
      </c>
      <c r="C75" s="57">
        <v>4</v>
      </c>
      <c r="D75" s="58">
        <v>3</v>
      </c>
      <c r="E75" s="74">
        <f>AVERAGE(C75:D75)</f>
        <v>3.5</v>
      </c>
      <c r="F75" s="60">
        <v>7</v>
      </c>
      <c r="G75" s="58">
        <v>8</v>
      </c>
      <c r="H75" s="74">
        <f t="shared" ref="H75:H80" si="1">AVERAGE(F75:G75)</f>
        <v>7.5</v>
      </c>
      <c r="I75" s="60">
        <v>5</v>
      </c>
      <c r="J75" s="58">
        <v>7</v>
      </c>
      <c r="K75" s="74">
        <f t="shared" ref="K75:K80" si="2">AVERAGE(I75:J75)</f>
        <v>6</v>
      </c>
      <c r="L75" s="56">
        <f t="shared" si="0"/>
        <v>17</v>
      </c>
      <c r="M75" s="18"/>
    </row>
    <row r="76" spans="1:13" ht="15.75" x14ac:dyDescent="0.25">
      <c r="A76" s="27">
        <v>66</v>
      </c>
      <c r="B76" s="25" t="s">
        <v>95</v>
      </c>
      <c r="C76" s="57">
        <v>16</v>
      </c>
      <c r="D76" s="58">
        <v>15</v>
      </c>
      <c r="E76" s="74">
        <f>AVERAGE(C76:D76)</f>
        <v>15.5</v>
      </c>
      <c r="F76" s="60">
        <v>11</v>
      </c>
      <c r="G76" s="58">
        <v>10</v>
      </c>
      <c r="H76" s="74">
        <f t="shared" si="1"/>
        <v>10.5</v>
      </c>
      <c r="I76" s="60">
        <v>5</v>
      </c>
      <c r="J76" s="58">
        <v>4</v>
      </c>
      <c r="K76" s="74">
        <f t="shared" si="2"/>
        <v>4.5</v>
      </c>
      <c r="L76" s="56">
        <f t="shared" si="0"/>
        <v>30.5</v>
      </c>
      <c r="M76" s="18"/>
    </row>
    <row r="77" spans="1:13" ht="15.75" x14ac:dyDescent="0.25">
      <c r="A77" s="27">
        <v>67</v>
      </c>
      <c r="B77" s="25" t="s">
        <v>96</v>
      </c>
      <c r="C77" s="57">
        <v>4</v>
      </c>
      <c r="D77" s="58">
        <v>5</v>
      </c>
      <c r="E77" s="74">
        <f>AVERAGE(C77:D77)</f>
        <v>4.5</v>
      </c>
      <c r="F77" s="60">
        <v>16</v>
      </c>
      <c r="G77" s="58">
        <v>16</v>
      </c>
      <c r="H77" s="74">
        <f t="shared" si="1"/>
        <v>16</v>
      </c>
      <c r="I77" s="60">
        <v>2</v>
      </c>
      <c r="J77" s="58">
        <v>3</v>
      </c>
      <c r="K77" s="74">
        <f t="shared" si="2"/>
        <v>2.5</v>
      </c>
      <c r="L77" s="56">
        <f t="shared" si="0"/>
        <v>23</v>
      </c>
      <c r="M77" s="18"/>
    </row>
    <row r="78" spans="1:13" ht="15.75" x14ac:dyDescent="0.25">
      <c r="A78" s="27">
        <v>68</v>
      </c>
      <c r="B78" s="25" t="s">
        <v>97</v>
      </c>
      <c r="C78" s="57"/>
      <c r="D78" s="58"/>
      <c r="E78" s="59"/>
      <c r="F78" s="60">
        <v>10</v>
      </c>
      <c r="G78" s="58">
        <v>9</v>
      </c>
      <c r="H78" s="74">
        <f t="shared" si="1"/>
        <v>9.5</v>
      </c>
      <c r="I78" s="60">
        <v>0</v>
      </c>
      <c r="J78" s="58">
        <v>0</v>
      </c>
      <c r="K78" s="74">
        <f t="shared" si="2"/>
        <v>0</v>
      </c>
      <c r="L78" s="56">
        <f t="shared" si="0"/>
        <v>9.5</v>
      </c>
      <c r="M78" s="18"/>
    </row>
    <row r="79" spans="1:13" ht="15.75" x14ac:dyDescent="0.25">
      <c r="A79" s="90">
        <v>69</v>
      </c>
      <c r="B79" s="80" t="s">
        <v>98</v>
      </c>
      <c r="C79" s="87">
        <v>16</v>
      </c>
      <c r="D79" s="88">
        <v>17</v>
      </c>
      <c r="E79" s="82">
        <f>AVERAGE(C79:D79)</f>
        <v>16.5</v>
      </c>
      <c r="F79" s="89">
        <v>14</v>
      </c>
      <c r="G79" s="88">
        <v>13</v>
      </c>
      <c r="H79" s="82">
        <f t="shared" si="1"/>
        <v>13.5</v>
      </c>
      <c r="I79" s="89">
        <v>10</v>
      </c>
      <c r="J79" s="88">
        <v>10</v>
      </c>
      <c r="K79" s="82">
        <f t="shared" si="2"/>
        <v>10</v>
      </c>
      <c r="L79" s="84">
        <f t="shared" si="0"/>
        <v>40</v>
      </c>
      <c r="M79" s="85" t="s">
        <v>37</v>
      </c>
    </row>
    <row r="80" spans="1:13" ht="15.75" x14ac:dyDescent="0.25">
      <c r="A80" s="27">
        <v>70</v>
      </c>
      <c r="B80" s="25" t="s">
        <v>25</v>
      </c>
      <c r="C80" s="57">
        <v>12</v>
      </c>
      <c r="D80" s="58">
        <v>13</v>
      </c>
      <c r="E80" s="74">
        <f>AVERAGE(C80:D80)</f>
        <v>12.5</v>
      </c>
      <c r="F80" s="60">
        <v>20</v>
      </c>
      <c r="G80" s="58">
        <v>20</v>
      </c>
      <c r="H80" s="74">
        <f t="shared" si="1"/>
        <v>20</v>
      </c>
      <c r="I80" s="60">
        <v>2</v>
      </c>
      <c r="J80" s="58">
        <v>3</v>
      </c>
      <c r="K80" s="74">
        <f t="shared" si="2"/>
        <v>2.5</v>
      </c>
      <c r="L80" s="56">
        <f t="shared" si="0"/>
        <v>35</v>
      </c>
      <c r="M80" s="19"/>
    </row>
    <row r="81" spans="1:13" ht="15.75" x14ac:dyDescent="0.25">
      <c r="A81" s="27">
        <v>71</v>
      </c>
      <c r="B81" s="25" t="s">
        <v>99</v>
      </c>
      <c r="C81" s="57"/>
      <c r="D81" s="58"/>
      <c r="E81" s="59"/>
      <c r="F81" s="60"/>
      <c r="G81" s="58"/>
      <c r="H81" s="59"/>
      <c r="I81" s="60"/>
      <c r="J81" s="58"/>
      <c r="K81" s="59"/>
      <c r="L81" s="56"/>
      <c r="M81" s="18"/>
    </row>
    <row r="82" spans="1:13" ht="15.75" x14ac:dyDescent="0.25">
      <c r="A82" s="28">
        <v>72</v>
      </c>
      <c r="B82" s="25" t="s">
        <v>12</v>
      </c>
      <c r="C82" s="57">
        <v>3</v>
      </c>
      <c r="D82" s="58">
        <v>4</v>
      </c>
      <c r="E82" s="74">
        <f t="shared" ref="E82:E87" si="3">AVERAGE(C82:D82)</f>
        <v>3.5</v>
      </c>
      <c r="F82" s="60">
        <v>7</v>
      </c>
      <c r="G82" s="58">
        <v>7</v>
      </c>
      <c r="H82" s="74">
        <f t="shared" ref="H82:H87" si="4">AVERAGE(F82:G82)</f>
        <v>7</v>
      </c>
      <c r="I82" s="60">
        <v>10</v>
      </c>
      <c r="J82" s="58">
        <v>10</v>
      </c>
      <c r="K82" s="74">
        <f t="shared" ref="K82:K87" si="5">AVERAGE(I82:J82)</f>
        <v>10</v>
      </c>
      <c r="L82" s="56">
        <f t="shared" ref="L82:L141" si="6">SUM(E82,H82,K82)</f>
        <v>20.5</v>
      </c>
      <c r="M82" s="18"/>
    </row>
    <row r="83" spans="1:13" ht="15.75" x14ac:dyDescent="0.25">
      <c r="A83" s="27">
        <v>73</v>
      </c>
      <c r="B83" s="25" t="s">
        <v>100</v>
      </c>
      <c r="C83" s="57">
        <v>5</v>
      </c>
      <c r="D83" s="58">
        <v>6</v>
      </c>
      <c r="E83" s="74">
        <f t="shared" si="3"/>
        <v>5.5</v>
      </c>
      <c r="F83" s="60">
        <v>16</v>
      </c>
      <c r="G83" s="58">
        <v>16</v>
      </c>
      <c r="H83" s="74">
        <f t="shared" si="4"/>
        <v>16</v>
      </c>
      <c r="I83" s="60">
        <v>2</v>
      </c>
      <c r="J83" s="58">
        <v>3</v>
      </c>
      <c r="K83" s="74">
        <f t="shared" si="5"/>
        <v>2.5</v>
      </c>
      <c r="L83" s="56">
        <f t="shared" si="6"/>
        <v>24</v>
      </c>
      <c r="M83" s="18"/>
    </row>
    <row r="84" spans="1:13" ht="15.75" x14ac:dyDescent="0.25">
      <c r="A84" s="27">
        <v>74</v>
      </c>
      <c r="B84" s="30" t="s">
        <v>101</v>
      </c>
      <c r="C84" s="57">
        <v>10</v>
      </c>
      <c r="D84" s="58">
        <v>12</v>
      </c>
      <c r="E84" s="74">
        <f t="shared" si="3"/>
        <v>11</v>
      </c>
      <c r="F84" s="60">
        <v>18</v>
      </c>
      <c r="G84" s="58">
        <v>18</v>
      </c>
      <c r="H84" s="74">
        <f t="shared" si="4"/>
        <v>18</v>
      </c>
      <c r="I84" s="60">
        <v>5</v>
      </c>
      <c r="J84" s="58">
        <v>6</v>
      </c>
      <c r="K84" s="74">
        <f t="shared" si="5"/>
        <v>5.5</v>
      </c>
      <c r="L84" s="56">
        <f t="shared" si="6"/>
        <v>34.5</v>
      </c>
      <c r="M84" s="18"/>
    </row>
    <row r="85" spans="1:13" ht="15.75" x14ac:dyDescent="0.25">
      <c r="A85" s="27">
        <v>75</v>
      </c>
      <c r="B85" s="25" t="s">
        <v>102</v>
      </c>
      <c r="C85" s="57">
        <v>9</v>
      </c>
      <c r="D85" s="58">
        <v>8</v>
      </c>
      <c r="E85" s="74">
        <f t="shared" si="3"/>
        <v>8.5</v>
      </c>
      <c r="F85" s="60">
        <v>10</v>
      </c>
      <c r="G85" s="58">
        <v>10</v>
      </c>
      <c r="H85" s="74">
        <f t="shared" si="4"/>
        <v>10</v>
      </c>
      <c r="I85" s="60">
        <v>2</v>
      </c>
      <c r="J85" s="58">
        <v>3</v>
      </c>
      <c r="K85" s="74">
        <f t="shared" si="5"/>
        <v>2.5</v>
      </c>
      <c r="L85" s="56">
        <f t="shared" si="6"/>
        <v>21</v>
      </c>
      <c r="M85" s="17"/>
    </row>
    <row r="86" spans="1:13" ht="15.75" x14ac:dyDescent="0.25">
      <c r="A86" s="28">
        <v>76</v>
      </c>
      <c r="B86" s="25" t="s">
        <v>26</v>
      </c>
      <c r="C86" s="57">
        <v>7</v>
      </c>
      <c r="D86" s="58">
        <v>7</v>
      </c>
      <c r="E86" s="74">
        <f t="shared" si="3"/>
        <v>7</v>
      </c>
      <c r="F86" s="60">
        <v>10</v>
      </c>
      <c r="G86" s="58">
        <v>9</v>
      </c>
      <c r="H86" s="74">
        <f t="shared" si="4"/>
        <v>9.5</v>
      </c>
      <c r="I86" s="60">
        <v>5</v>
      </c>
      <c r="J86" s="58">
        <v>4</v>
      </c>
      <c r="K86" s="74">
        <f t="shared" si="5"/>
        <v>4.5</v>
      </c>
      <c r="L86" s="56">
        <f t="shared" si="6"/>
        <v>21</v>
      </c>
      <c r="M86" s="18"/>
    </row>
    <row r="87" spans="1:13" ht="15.75" x14ac:dyDescent="0.25">
      <c r="A87" s="27">
        <v>77</v>
      </c>
      <c r="B87" s="25" t="s">
        <v>103</v>
      </c>
      <c r="C87" s="57">
        <v>9</v>
      </c>
      <c r="D87" s="58">
        <v>10</v>
      </c>
      <c r="E87" s="74">
        <f t="shared" si="3"/>
        <v>9.5</v>
      </c>
      <c r="F87" s="60">
        <v>19</v>
      </c>
      <c r="G87" s="58">
        <v>19</v>
      </c>
      <c r="H87" s="74">
        <f t="shared" si="4"/>
        <v>19</v>
      </c>
      <c r="I87" s="60">
        <v>8</v>
      </c>
      <c r="J87" s="58">
        <v>10</v>
      </c>
      <c r="K87" s="74">
        <f t="shared" si="5"/>
        <v>9</v>
      </c>
      <c r="L87" s="56">
        <f t="shared" si="6"/>
        <v>37.5</v>
      </c>
      <c r="M87" s="17"/>
    </row>
    <row r="88" spans="1:13" ht="15.75" x14ac:dyDescent="0.25">
      <c r="A88" s="27">
        <v>78</v>
      </c>
      <c r="B88" s="25" t="s">
        <v>27</v>
      </c>
      <c r="C88" s="57"/>
      <c r="D88" s="58"/>
      <c r="E88" s="59"/>
      <c r="F88" s="60"/>
      <c r="G88" s="58"/>
      <c r="H88" s="59"/>
      <c r="I88" s="60"/>
      <c r="J88" s="58"/>
      <c r="K88" s="59"/>
      <c r="L88" s="56"/>
      <c r="M88" s="18"/>
    </row>
    <row r="89" spans="1:13" ht="15.75" x14ac:dyDescent="0.25">
      <c r="A89" s="27">
        <v>79</v>
      </c>
      <c r="B89" s="25" t="s">
        <v>28</v>
      </c>
      <c r="C89" s="57"/>
      <c r="D89" s="58"/>
      <c r="E89" s="59"/>
      <c r="F89" s="60"/>
      <c r="G89" s="58"/>
      <c r="H89" s="59"/>
      <c r="I89" s="60"/>
      <c r="J89" s="58"/>
      <c r="K89" s="59"/>
      <c r="L89" s="56"/>
      <c r="M89" s="18"/>
    </row>
    <row r="90" spans="1:13" ht="15.75" x14ac:dyDescent="0.25">
      <c r="A90" s="27">
        <v>80</v>
      </c>
      <c r="B90" s="25" t="s">
        <v>104</v>
      </c>
      <c r="C90" s="57">
        <v>3</v>
      </c>
      <c r="D90" s="58">
        <v>2</v>
      </c>
      <c r="E90" s="74">
        <f>AVERAGE(C90:D90)</f>
        <v>2.5</v>
      </c>
      <c r="F90" s="60">
        <v>10</v>
      </c>
      <c r="G90" s="58">
        <v>10</v>
      </c>
      <c r="H90" s="74">
        <f>AVERAGE(F90:G90)</f>
        <v>10</v>
      </c>
      <c r="I90" s="60">
        <v>10</v>
      </c>
      <c r="J90" s="58">
        <v>10</v>
      </c>
      <c r="K90" s="74">
        <f>AVERAGE(I90:J90)</f>
        <v>10</v>
      </c>
      <c r="L90" s="56">
        <f t="shared" si="6"/>
        <v>22.5</v>
      </c>
      <c r="M90" s="18"/>
    </row>
    <row r="91" spans="1:13" ht="15.75" x14ac:dyDescent="0.25">
      <c r="A91" s="27">
        <v>81</v>
      </c>
      <c r="B91" s="25" t="s">
        <v>105</v>
      </c>
      <c r="C91" s="57"/>
      <c r="D91" s="58"/>
      <c r="E91" s="59"/>
      <c r="F91" s="60"/>
      <c r="G91" s="58"/>
      <c r="H91" s="59"/>
      <c r="I91" s="60"/>
      <c r="J91" s="58"/>
      <c r="K91" s="59"/>
      <c r="L91" s="56"/>
      <c r="M91" s="18"/>
    </row>
    <row r="92" spans="1:13" ht="15.75" x14ac:dyDescent="0.25">
      <c r="A92" s="27">
        <v>82</v>
      </c>
      <c r="B92" s="25" t="s">
        <v>106</v>
      </c>
      <c r="C92" s="57"/>
      <c r="D92" s="58"/>
      <c r="E92" s="59"/>
      <c r="F92" s="60"/>
      <c r="G92" s="58"/>
      <c r="H92" s="59"/>
      <c r="I92" s="60"/>
      <c r="J92" s="58"/>
      <c r="K92" s="59"/>
      <c r="L92" s="56"/>
      <c r="M92" s="17"/>
    </row>
    <row r="93" spans="1:13" ht="15.75" x14ac:dyDescent="0.25">
      <c r="A93" s="86">
        <v>83</v>
      </c>
      <c r="B93" s="80" t="s">
        <v>13</v>
      </c>
      <c r="C93" s="87">
        <v>10</v>
      </c>
      <c r="D93" s="88">
        <v>10</v>
      </c>
      <c r="E93" s="82">
        <f>AVERAGE(C93:D93)</f>
        <v>10</v>
      </c>
      <c r="F93" s="89">
        <v>18</v>
      </c>
      <c r="G93" s="88">
        <v>18</v>
      </c>
      <c r="H93" s="82">
        <f>AVERAGE(F93:G93)</f>
        <v>18</v>
      </c>
      <c r="I93" s="89">
        <v>10</v>
      </c>
      <c r="J93" s="88">
        <v>10</v>
      </c>
      <c r="K93" s="82">
        <f>AVERAGE(I93:J93)</f>
        <v>10</v>
      </c>
      <c r="L93" s="84">
        <f t="shared" si="6"/>
        <v>38</v>
      </c>
      <c r="M93" s="85" t="s">
        <v>37</v>
      </c>
    </row>
    <row r="94" spans="1:13" ht="15.75" x14ac:dyDescent="0.25">
      <c r="A94" s="28">
        <v>84</v>
      </c>
      <c r="B94" s="25" t="s">
        <v>107</v>
      </c>
      <c r="C94" s="57"/>
      <c r="D94" s="58"/>
      <c r="E94" s="59"/>
      <c r="F94" s="60"/>
      <c r="G94" s="58"/>
      <c r="H94" s="59"/>
      <c r="I94" s="60"/>
      <c r="J94" s="58"/>
      <c r="K94" s="59"/>
      <c r="L94" s="56"/>
      <c r="M94" s="17"/>
    </row>
    <row r="95" spans="1:13" ht="15.75" x14ac:dyDescent="0.25">
      <c r="A95" s="86">
        <v>85</v>
      </c>
      <c r="B95" s="80" t="s">
        <v>14</v>
      </c>
      <c r="C95" s="87">
        <v>18</v>
      </c>
      <c r="D95" s="88">
        <v>17</v>
      </c>
      <c r="E95" s="82">
        <f>AVERAGE(C95:D95)</f>
        <v>17.5</v>
      </c>
      <c r="F95" s="89">
        <v>20</v>
      </c>
      <c r="G95" s="88">
        <v>20</v>
      </c>
      <c r="H95" s="82">
        <f>AVERAGE(F95:G95)</f>
        <v>20</v>
      </c>
      <c r="I95" s="89">
        <v>15</v>
      </c>
      <c r="J95" s="88">
        <v>14</v>
      </c>
      <c r="K95" s="82">
        <f>AVERAGE(I95:J95)</f>
        <v>14.5</v>
      </c>
      <c r="L95" s="84">
        <f t="shared" si="6"/>
        <v>52</v>
      </c>
      <c r="M95" s="85" t="s">
        <v>37</v>
      </c>
    </row>
    <row r="96" spans="1:13" ht="15.75" x14ac:dyDescent="0.25">
      <c r="A96" s="27">
        <v>86</v>
      </c>
      <c r="B96" s="25" t="s">
        <v>108</v>
      </c>
      <c r="C96" s="57">
        <v>6</v>
      </c>
      <c r="D96" s="58">
        <v>7</v>
      </c>
      <c r="E96" s="74">
        <f>AVERAGE(C96:D96)</f>
        <v>6.5</v>
      </c>
      <c r="F96" s="60">
        <v>10</v>
      </c>
      <c r="G96" s="58">
        <v>10</v>
      </c>
      <c r="H96" s="74">
        <f>AVERAGE(F96:G96)</f>
        <v>10</v>
      </c>
      <c r="I96" s="60">
        <v>2</v>
      </c>
      <c r="J96" s="58">
        <v>3</v>
      </c>
      <c r="K96" s="74">
        <f>AVERAGE(I96:J96)</f>
        <v>2.5</v>
      </c>
      <c r="L96" s="56">
        <f t="shared" si="6"/>
        <v>19</v>
      </c>
      <c r="M96" s="18"/>
    </row>
    <row r="97" spans="1:13" ht="15.75" x14ac:dyDescent="0.25">
      <c r="A97" s="27">
        <v>87</v>
      </c>
      <c r="B97" s="30" t="s">
        <v>109</v>
      </c>
      <c r="C97" s="57"/>
      <c r="D97" s="58"/>
      <c r="E97" s="59"/>
      <c r="F97" s="60"/>
      <c r="G97" s="58"/>
      <c r="H97" s="59"/>
      <c r="I97" s="60"/>
      <c r="J97" s="58"/>
      <c r="K97" s="59"/>
      <c r="L97" s="56"/>
      <c r="M97" s="18"/>
    </row>
    <row r="98" spans="1:13" ht="15.75" x14ac:dyDescent="0.25">
      <c r="A98" s="27">
        <v>88</v>
      </c>
      <c r="B98" s="25" t="s">
        <v>29</v>
      </c>
      <c r="C98" s="57">
        <v>14</v>
      </c>
      <c r="D98" s="58">
        <v>15</v>
      </c>
      <c r="E98" s="74">
        <f>AVERAGE(C98:D98)</f>
        <v>14.5</v>
      </c>
      <c r="F98" s="60">
        <v>5</v>
      </c>
      <c r="G98" s="58">
        <v>5</v>
      </c>
      <c r="H98" s="74">
        <f>AVERAGE(F98:G98)</f>
        <v>5</v>
      </c>
      <c r="I98" s="60">
        <v>10</v>
      </c>
      <c r="J98" s="58">
        <v>10</v>
      </c>
      <c r="K98" s="74">
        <f>AVERAGE(I98:J98)</f>
        <v>10</v>
      </c>
      <c r="L98" s="56">
        <f t="shared" si="6"/>
        <v>29.5</v>
      </c>
      <c r="M98" s="18"/>
    </row>
    <row r="99" spans="1:13" ht="15.75" x14ac:dyDescent="0.25">
      <c r="A99" s="28">
        <v>89</v>
      </c>
      <c r="B99" s="25" t="s">
        <v>110</v>
      </c>
      <c r="C99" s="57"/>
      <c r="D99" s="58"/>
      <c r="E99" s="59"/>
      <c r="F99" s="60"/>
      <c r="G99" s="58"/>
      <c r="H99" s="59"/>
      <c r="I99" s="60"/>
      <c r="J99" s="58"/>
      <c r="K99" s="59"/>
      <c r="L99" s="56"/>
      <c r="M99" s="18"/>
    </row>
    <row r="100" spans="1:13" ht="15.75" x14ac:dyDescent="0.25">
      <c r="A100" s="27">
        <v>90</v>
      </c>
      <c r="B100" s="25" t="s">
        <v>111</v>
      </c>
      <c r="C100" s="57"/>
      <c r="D100" s="58"/>
      <c r="E100" s="59"/>
      <c r="F100" s="60"/>
      <c r="G100" s="58"/>
      <c r="H100" s="59"/>
      <c r="I100" s="60"/>
      <c r="J100" s="58"/>
      <c r="K100" s="59"/>
      <c r="L100" s="56"/>
      <c r="M100" s="17"/>
    </row>
    <row r="101" spans="1:13" ht="15.75" x14ac:dyDescent="0.25">
      <c r="A101" s="90">
        <v>91</v>
      </c>
      <c r="B101" s="80" t="s">
        <v>112</v>
      </c>
      <c r="C101" s="87">
        <v>16</v>
      </c>
      <c r="D101" s="88">
        <v>15</v>
      </c>
      <c r="E101" s="82">
        <f t="shared" ref="E101:E107" si="7">AVERAGE(C101:D101)</f>
        <v>15.5</v>
      </c>
      <c r="F101" s="89">
        <v>20</v>
      </c>
      <c r="G101" s="88">
        <v>20</v>
      </c>
      <c r="H101" s="82">
        <f t="shared" ref="H101:H107" si="8">AVERAGE(F101:G101)</f>
        <v>20</v>
      </c>
      <c r="I101" s="89">
        <v>10</v>
      </c>
      <c r="J101" s="88">
        <v>10</v>
      </c>
      <c r="K101" s="82">
        <f t="shared" ref="K101:K107" si="9">AVERAGE(I101:J101)</f>
        <v>10</v>
      </c>
      <c r="L101" s="84">
        <f t="shared" si="6"/>
        <v>45.5</v>
      </c>
      <c r="M101" s="92" t="s">
        <v>37</v>
      </c>
    </row>
    <row r="102" spans="1:13" ht="15.75" x14ac:dyDescent="0.25">
      <c r="A102" s="27">
        <v>92</v>
      </c>
      <c r="B102" s="25" t="s">
        <v>113</v>
      </c>
      <c r="C102" s="57">
        <v>8</v>
      </c>
      <c r="D102" s="58">
        <v>7</v>
      </c>
      <c r="E102" s="74">
        <f t="shared" si="7"/>
        <v>7.5</v>
      </c>
      <c r="F102" s="60">
        <v>6</v>
      </c>
      <c r="G102" s="58">
        <v>5</v>
      </c>
      <c r="H102" s="74">
        <f t="shared" si="8"/>
        <v>5.5</v>
      </c>
      <c r="I102" s="60">
        <v>2</v>
      </c>
      <c r="J102" s="58">
        <v>3</v>
      </c>
      <c r="K102" s="74">
        <f t="shared" si="9"/>
        <v>2.5</v>
      </c>
      <c r="L102" s="56">
        <f t="shared" si="6"/>
        <v>15.5</v>
      </c>
      <c r="M102" s="17"/>
    </row>
    <row r="103" spans="1:13" ht="15.75" x14ac:dyDescent="0.25">
      <c r="A103" s="27">
        <v>93</v>
      </c>
      <c r="B103" s="25" t="s">
        <v>114</v>
      </c>
      <c r="C103" s="57">
        <v>8</v>
      </c>
      <c r="D103" s="58">
        <v>6</v>
      </c>
      <c r="E103" s="74">
        <f t="shared" si="7"/>
        <v>7</v>
      </c>
      <c r="F103" s="60">
        <v>7</v>
      </c>
      <c r="G103" s="58">
        <v>7</v>
      </c>
      <c r="H103" s="74">
        <f t="shared" si="8"/>
        <v>7</v>
      </c>
      <c r="I103" s="60">
        <v>0</v>
      </c>
      <c r="J103" s="58">
        <v>0</v>
      </c>
      <c r="K103" s="74">
        <f t="shared" si="9"/>
        <v>0</v>
      </c>
      <c r="L103" s="56">
        <f t="shared" si="6"/>
        <v>14</v>
      </c>
      <c r="M103" s="19"/>
    </row>
    <row r="104" spans="1:13" ht="15.75" x14ac:dyDescent="0.25">
      <c r="A104" s="27">
        <v>94</v>
      </c>
      <c r="B104" s="25" t="s">
        <v>30</v>
      </c>
      <c r="C104" s="57">
        <v>5</v>
      </c>
      <c r="D104" s="58">
        <v>4</v>
      </c>
      <c r="E104" s="74">
        <f t="shared" si="7"/>
        <v>4.5</v>
      </c>
      <c r="F104" s="60">
        <v>10</v>
      </c>
      <c r="G104" s="58">
        <v>10</v>
      </c>
      <c r="H104" s="74">
        <f t="shared" si="8"/>
        <v>10</v>
      </c>
      <c r="I104" s="60">
        <v>10</v>
      </c>
      <c r="J104" s="58">
        <v>10</v>
      </c>
      <c r="K104" s="74">
        <f t="shared" si="9"/>
        <v>10</v>
      </c>
      <c r="L104" s="56">
        <f t="shared" si="6"/>
        <v>24.5</v>
      </c>
      <c r="M104" s="18"/>
    </row>
    <row r="105" spans="1:13" ht="15.75" x14ac:dyDescent="0.25">
      <c r="A105" s="27">
        <v>95</v>
      </c>
      <c r="B105" s="25" t="s">
        <v>115</v>
      </c>
      <c r="C105" s="57">
        <v>5</v>
      </c>
      <c r="D105" s="58">
        <v>6</v>
      </c>
      <c r="E105" s="74">
        <f t="shared" si="7"/>
        <v>5.5</v>
      </c>
      <c r="F105" s="60">
        <v>17</v>
      </c>
      <c r="G105" s="58">
        <v>16</v>
      </c>
      <c r="H105" s="74">
        <f t="shared" si="8"/>
        <v>16.5</v>
      </c>
      <c r="I105" s="60">
        <v>2</v>
      </c>
      <c r="J105" s="58">
        <v>3</v>
      </c>
      <c r="K105" s="74">
        <f t="shared" si="9"/>
        <v>2.5</v>
      </c>
      <c r="L105" s="56">
        <f t="shared" si="6"/>
        <v>24.5</v>
      </c>
      <c r="M105" s="19"/>
    </row>
    <row r="106" spans="1:13" ht="15.75" x14ac:dyDescent="0.25">
      <c r="A106" s="27">
        <v>96</v>
      </c>
      <c r="B106" s="25" t="s">
        <v>116</v>
      </c>
      <c r="C106" s="57">
        <v>5</v>
      </c>
      <c r="D106" s="58">
        <v>6</v>
      </c>
      <c r="E106" s="74">
        <f t="shared" si="7"/>
        <v>5.5</v>
      </c>
      <c r="F106" s="60">
        <v>7</v>
      </c>
      <c r="G106" s="58">
        <v>8</v>
      </c>
      <c r="H106" s="74">
        <f t="shared" si="8"/>
        <v>7.5</v>
      </c>
      <c r="I106" s="60">
        <v>2</v>
      </c>
      <c r="J106" s="58">
        <v>3</v>
      </c>
      <c r="K106" s="74">
        <f t="shared" si="9"/>
        <v>2.5</v>
      </c>
      <c r="L106" s="56">
        <f t="shared" si="6"/>
        <v>15.5</v>
      </c>
      <c r="M106" s="19"/>
    </row>
    <row r="107" spans="1:13" ht="15.75" x14ac:dyDescent="0.25">
      <c r="A107" s="28">
        <v>97</v>
      </c>
      <c r="B107" s="25" t="s">
        <v>117</v>
      </c>
      <c r="C107" s="57">
        <v>6</v>
      </c>
      <c r="D107" s="58">
        <v>5</v>
      </c>
      <c r="E107" s="74">
        <f t="shared" si="7"/>
        <v>5.5</v>
      </c>
      <c r="F107" s="60">
        <v>6</v>
      </c>
      <c r="G107" s="58">
        <v>5</v>
      </c>
      <c r="H107" s="74">
        <f t="shared" si="8"/>
        <v>5.5</v>
      </c>
      <c r="I107" s="60">
        <v>5</v>
      </c>
      <c r="J107" s="58">
        <v>4</v>
      </c>
      <c r="K107" s="74">
        <f t="shared" si="9"/>
        <v>4.5</v>
      </c>
      <c r="L107" s="56">
        <f t="shared" si="6"/>
        <v>15.5</v>
      </c>
      <c r="M107" s="20"/>
    </row>
    <row r="108" spans="1:13" ht="15.75" x14ac:dyDescent="0.25">
      <c r="A108" s="27">
        <v>98</v>
      </c>
      <c r="B108" s="25" t="s">
        <v>118</v>
      </c>
      <c r="C108" s="57"/>
      <c r="D108" s="58"/>
      <c r="E108" s="59"/>
      <c r="F108" s="60"/>
      <c r="G108" s="58"/>
      <c r="H108" s="59"/>
      <c r="I108" s="60"/>
      <c r="J108" s="58"/>
      <c r="K108" s="59"/>
      <c r="L108" s="56"/>
      <c r="M108" s="17"/>
    </row>
    <row r="109" spans="1:13" ht="15.75" x14ac:dyDescent="0.25">
      <c r="A109" s="27">
        <v>99</v>
      </c>
      <c r="B109" s="25" t="s">
        <v>119</v>
      </c>
      <c r="C109" s="57"/>
      <c r="D109" s="58"/>
      <c r="E109" s="59"/>
      <c r="F109" s="60"/>
      <c r="G109" s="58"/>
      <c r="H109" s="59"/>
      <c r="I109" s="60"/>
      <c r="J109" s="58"/>
      <c r="K109" s="59"/>
      <c r="L109" s="56"/>
      <c r="M109" s="20"/>
    </row>
    <row r="110" spans="1:13" ht="15.75" x14ac:dyDescent="0.25">
      <c r="A110" s="28">
        <v>100</v>
      </c>
      <c r="B110" s="25" t="s">
        <v>15</v>
      </c>
      <c r="C110" s="57">
        <v>6</v>
      </c>
      <c r="D110" s="58">
        <v>7</v>
      </c>
      <c r="E110" s="74">
        <f>AVERAGE(C110:D110)</f>
        <v>6.5</v>
      </c>
      <c r="F110" s="60">
        <v>17</v>
      </c>
      <c r="G110" s="58">
        <v>17</v>
      </c>
      <c r="H110" s="74">
        <f>AVERAGE(F110:G110)</f>
        <v>17</v>
      </c>
      <c r="I110" s="60">
        <v>2</v>
      </c>
      <c r="J110" s="58">
        <v>3</v>
      </c>
      <c r="K110" s="74">
        <f>AVERAGE(I110:J110)</f>
        <v>2.5</v>
      </c>
      <c r="L110" s="56">
        <f t="shared" si="6"/>
        <v>26</v>
      </c>
      <c r="M110" s="19"/>
    </row>
    <row r="111" spans="1:13" ht="15.75" x14ac:dyDescent="0.25">
      <c r="A111" s="27">
        <v>101</v>
      </c>
      <c r="B111" s="25" t="s">
        <v>10</v>
      </c>
      <c r="C111" s="57"/>
      <c r="D111" s="58"/>
      <c r="E111" s="59"/>
      <c r="F111" s="60"/>
      <c r="G111" s="58"/>
      <c r="H111" s="59"/>
      <c r="I111" s="60"/>
      <c r="J111" s="58"/>
      <c r="K111" s="59"/>
      <c r="L111" s="56"/>
      <c r="M111" s="19"/>
    </row>
    <row r="112" spans="1:13" ht="15.75" x14ac:dyDescent="0.25">
      <c r="A112" s="28">
        <v>102</v>
      </c>
      <c r="B112" s="25" t="s">
        <v>120</v>
      </c>
      <c r="C112" s="57"/>
      <c r="D112" s="58"/>
      <c r="E112" s="59"/>
      <c r="F112" s="60"/>
      <c r="G112" s="58"/>
      <c r="H112" s="59"/>
      <c r="I112" s="60"/>
      <c r="J112" s="58"/>
      <c r="K112" s="59"/>
      <c r="L112" s="56"/>
      <c r="M112" s="19"/>
    </row>
    <row r="113" spans="1:13" ht="15.75" x14ac:dyDescent="0.25">
      <c r="A113" s="27">
        <v>103</v>
      </c>
      <c r="B113" s="25" t="s">
        <v>121</v>
      </c>
      <c r="C113" s="57"/>
      <c r="D113" s="58"/>
      <c r="E113" s="59"/>
      <c r="F113" s="60"/>
      <c r="G113" s="58"/>
      <c r="H113" s="59"/>
      <c r="I113" s="60"/>
      <c r="J113" s="58"/>
      <c r="K113" s="59"/>
      <c r="L113" s="56"/>
      <c r="M113" s="19"/>
    </row>
    <row r="114" spans="1:13" ht="15.75" x14ac:dyDescent="0.25">
      <c r="A114" s="28">
        <v>104</v>
      </c>
      <c r="B114" s="25" t="s">
        <v>122</v>
      </c>
      <c r="C114" s="57"/>
      <c r="D114" s="58"/>
      <c r="E114" s="59"/>
      <c r="F114" s="60"/>
      <c r="G114" s="58"/>
      <c r="H114" s="59"/>
      <c r="I114" s="60"/>
      <c r="J114" s="58"/>
      <c r="K114" s="59"/>
      <c r="L114" s="56"/>
      <c r="M114" s="17"/>
    </row>
    <row r="115" spans="1:13" ht="15.75" x14ac:dyDescent="0.25">
      <c r="A115" s="27">
        <v>105</v>
      </c>
      <c r="B115" s="31" t="s">
        <v>123</v>
      </c>
      <c r="C115" s="57"/>
      <c r="D115" s="58"/>
      <c r="E115" s="59"/>
      <c r="F115" s="60"/>
      <c r="G115" s="58"/>
      <c r="H115" s="59"/>
      <c r="I115" s="60"/>
      <c r="J115" s="58"/>
      <c r="K115" s="59"/>
      <c r="L115" s="56"/>
      <c r="M115" s="18"/>
    </row>
    <row r="116" spans="1:13" ht="15.75" x14ac:dyDescent="0.25">
      <c r="A116" s="27">
        <v>106</v>
      </c>
      <c r="B116" s="25" t="s">
        <v>36</v>
      </c>
      <c r="C116" s="57">
        <v>3</v>
      </c>
      <c r="D116" s="58">
        <v>4</v>
      </c>
      <c r="E116" s="74">
        <f>AVERAGE(C116:D116)</f>
        <v>3.5</v>
      </c>
      <c r="F116" s="60">
        <v>10</v>
      </c>
      <c r="G116" s="58">
        <v>10</v>
      </c>
      <c r="H116" s="74">
        <f>AVERAGE(F116:G116)</f>
        <v>10</v>
      </c>
      <c r="I116" s="60">
        <v>2</v>
      </c>
      <c r="J116" s="58">
        <v>2</v>
      </c>
      <c r="K116" s="74">
        <f>AVERAGE(I116:J116)</f>
        <v>2</v>
      </c>
      <c r="L116" s="56">
        <f t="shared" si="6"/>
        <v>15.5</v>
      </c>
      <c r="M116" s="18"/>
    </row>
    <row r="117" spans="1:13" ht="15.75" x14ac:dyDescent="0.25">
      <c r="A117" s="32">
        <v>107</v>
      </c>
      <c r="B117" s="25" t="s">
        <v>124</v>
      </c>
      <c r="C117" s="57"/>
      <c r="D117" s="58"/>
      <c r="E117" s="61"/>
      <c r="F117" s="60"/>
      <c r="G117" s="58"/>
      <c r="H117" s="59"/>
      <c r="I117" s="60"/>
      <c r="J117" s="58"/>
      <c r="K117" s="59"/>
      <c r="L117" s="56"/>
      <c r="M117" s="18"/>
    </row>
    <row r="118" spans="1:13" ht="16.5" thickBot="1" x14ac:dyDescent="0.3">
      <c r="A118" s="33">
        <v>108</v>
      </c>
      <c r="B118" s="25" t="s">
        <v>31</v>
      </c>
      <c r="C118" s="62"/>
      <c r="D118" s="63"/>
      <c r="E118" s="64"/>
      <c r="F118" s="65"/>
      <c r="G118" s="63"/>
      <c r="H118" s="64"/>
      <c r="I118" s="65"/>
      <c r="J118" s="63"/>
      <c r="K118" s="64"/>
      <c r="L118" s="56"/>
      <c r="M118" s="18"/>
    </row>
    <row r="119" spans="1:13" ht="15.75" x14ac:dyDescent="0.25">
      <c r="A119" s="32">
        <v>109</v>
      </c>
      <c r="B119" s="25" t="s">
        <v>125</v>
      </c>
      <c r="C119" s="57"/>
      <c r="D119" s="57"/>
      <c r="E119" s="66"/>
      <c r="F119" s="57"/>
      <c r="G119" s="57"/>
      <c r="H119" s="66"/>
      <c r="I119" s="57"/>
      <c r="J119" s="57"/>
      <c r="K119" s="66"/>
      <c r="L119" s="56"/>
      <c r="M119" s="19"/>
    </row>
    <row r="120" spans="1:13" ht="16.5" thickBot="1" x14ac:dyDescent="0.3">
      <c r="A120" s="33">
        <v>110</v>
      </c>
      <c r="B120" s="25" t="s">
        <v>126</v>
      </c>
      <c r="C120" s="57"/>
      <c r="D120" s="57"/>
      <c r="E120" s="66"/>
      <c r="F120" s="57"/>
      <c r="G120" s="57"/>
      <c r="H120" s="66"/>
      <c r="I120" s="57"/>
      <c r="J120" s="57"/>
      <c r="K120" s="66"/>
      <c r="L120" s="56"/>
      <c r="M120" s="18"/>
    </row>
    <row r="121" spans="1:13" ht="15.75" x14ac:dyDescent="0.25">
      <c r="A121" s="91">
        <v>111</v>
      </c>
      <c r="B121" s="80" t="s">
        <v>127</v>
      </c>
      <c r="C121" s="87">
        <v>10</v>
      </c>
      <c r="D121" s="87">
        <v>11</v>
      </c>
      <c r="E121" s="82">
        <f>AVERAGE(C121:D121)</f>
        <v>10.5</v>
      </c>
      <c r="F121" s="87">
        <v>20</v>
      </c>
      <c r="G121" s="87">
        <v>20</v>
      </c>
      <c r="H121" s="82">
        <f>AVERAGE(F121:G121)</f>
        <v>20</v>
      </c>
      <c r="I121" s="87">
        <v>10</v>
      </c>
      <c r="J121" s="87">
        <v>10</v>
      </c>
      <c r="K121" s="82">
        <f>AVERAGE(I121:J121)</f>
        <v>10</v>
      </c>
      <c r="L121" s="84">
        <f t="shared" si="6"/>
        <v>40.5</v>
      </c>
      <c r="M121" s="85" t="s">
        <v>37</v>
      </c>
    </row>
    <row r="122" spans="1:13" ht="16.5" thickBot="1" x14ac:dyDescent="0.3">
      <c r="A122" s="33">
        <v>112</v>
      </c>
      <c r="B122" s="25" t="s">
        <v>128</v>
      </c>
      <c r="C122" s="57"/>
      <c r="D122" s="57"/>
      <c r="E122" s="66"/>
      <c r="F122" s="57"/>
      <c r="G122" s="57"/>
      <c r="H122" s="66"/>
      <c r="I122" s="57"/>
      <c r="J122" s="57"/>
      <c r="K122" s="66"/>
      <c r="L122" s="56"/>
      <c r="M122" s="18"/>
    </row>
    <row r="123" spans="1:13" ht="15.75" x14ac:dyDescent="0.25">
      <c r="A123" s="32">
        <v>113</v>
      </c>
      <c r="B123" s="34" t="s">
        <v>129</v>
      </c>
      <c r="C123" s="67"/>
      <c r="D123" s="68"/>
      <c r="E123" s="69"/>
      <c r="F123" s="70"/>
      <c r="G123" s="68"/>
      <c r="H123" s="69"/>
      <c r="I123" s="70"/>
      <c r="J123" s="68"/>
      <c r="K123" s="69"/>
      <c r="L123" s="56"/>
      <c r="M123" s="17"/>
    </row>
    <row r="124" spans="1:13" ht="16.5" thickBot="1" x14ac:dyDescent="0.3">
      <c r="A124" s="33">
        <v>114</v>
      </c>
      <c r="B124" s="25" t="s">
        <v>32</v>
      </c>
      <c r="C124" s="67">
        <v>9</v>
      </c>
      <c r="D124" s="68">
        <v>8</v>
      </c>
      <c r="E124" s="74">
        <f>AVERAGE(C124:D124)</f>
        <v>8.5</v>
      </c>
      <c r="F124" s="70">
        <v>12</v>
      </c>
      <c r="G124" s="68">
        <v>11</v>
      </c>
      <c r="H124" s="74">
        <f>AVERAGE(F124:G124)</f>
        <v>11.5</v>
      </c>
      <c r="I124" s="70">
        <v>10</v>
      </c>
      <c r="J124" s="68">
        <v>11</v>
      </c>
      <c r="K124" s="74">
        <f>AVERAGE(I124:J124)</f>
        <v>10.5</v>
      </c>
      <c r="L124" s="56">
        <f t="shared" si="6"/>
        <v>30.5</v>
      </c>
      <c r="M124" s="18"/>
    </row>
    <row r="125" spans="1:13" ht="15.75" x14ac:dyDescent="0.25">
      <c r="A125" s="32">
        <v>115</v>
      </c>
      <c r="B125" s="25" t="s">
        <v>130</v>
      </c>
      <c r="C125" s="67">
        <v>10</v>
      </c>
      <c r="D125" s="68">
        <v>11</v>
      </c>
      <c r="E125" s="74">
        <f>AVERAGE(C125:D125)</f>
        <v>10.5</v>
      </c>
      <c r="F125" s="70">
        <v>14</v>
      </c>
      <c r="G125" s="68">
        <v>13</v>
      </c>
      <c r="H125" s="74">
        <f>AVERAGE(F125:G125)</f>
        <v>13.5</v>
      </c>
      <c r="I125" s="70">
        <v>0</v>
      </c>
      <c r="J125" s="68">
        <v>0</v>
      </c>
      <c r="K125" s="74">
        <f>AVERAGE(I125:J125)</f>
        <v>0</v>
      </c>
      <c r="L125" s="56">
        <f t="shared" si="6"/>
        <v>24</v>
      </c>
      <c r="M125" s="17"/>
    </row>
    <row r="126" spans="1:13" ht="16.5" thickBot="1" x14ac:dyDescent="0.3">
      <c r="A126" s="33">
        <v>116</v>
      </c>
      <c r="B126" s="25" t="s">
        <v>131</v>
      </c>
      <c r="C126" s="67"/>
      <c r="D126" s="68"/>
      <c r="E126" s="69"/>
      <c r="F126" s="70">
        <v>6</v>
      </c>
      <c r="G126" s="68">
        <v>5</v>
      </c>
      <c r="H126" s="74">
        <f>AVERAGE(F126:G126)</f>
        <v>5.5</v>
      </c>
      <c r="I126" s="70"/>
      <c r="J126" s="68"/>
      <c r="K126" s="59"/>
      <c r="L126" s="56">
        <f t="shared" si="6"/>
        <v>5.5</v>
      </c>
      <c r="M126" s="17"/>
    </row>
    <row r="127" spans="1:13" ht="15.75" x14ac:dyDescent="0.25">
      <c r="A127" s="91">
        <v>117</v>
      </c>
      <c r="B127" s="80" t="s">
        <v>132</v>
      </c>
      <c r="C127" s="93">
        <v>11</v>
      </c>
      <c r="D127" s="94">
        <v>12</v>
      </c>
      <c r="E127" s="82">
        <f>AVERAGE(C127:D127)</f>
        <v>11.5</v>
      </c>
      <c r="F127" s="95">
        <v>18</v>
      </c>
      <c r="G127" s="94">
        <v>18</v>
      </c>
      <c r="H127" s="82">
        <f>AVERAGE(F127:G127)</f>
        <v>18</v>
      </c>
      <c r="I127" s="95">
        <v>10</v>
      </c>
      <c r="J127" s="94">
        <v>10</v>
      </c>
      <c r="K127" s="82">
        <f>AVERAGE(I127:J127)</f>
        <v>10</v>
      </c>
      <c r="L127" s="84">
        <f t="shared" si="6"/>
        <v>39.5</v>
      </c>
      <c r="M127" s="85" t="s">
        <v>37</v>
      </c>
    </row>
    <row r="128" spans="1:13" ht="16.5" thickBot="1" x14ac:dyDescent="0.3">
      <c r="A128" s="33">
        <v>118</v>
      </c>
      <c r="B128" s="25" t="s">
        <v>133</v>
      </c>
      <c r="C128" s="67">
        <v>2</v>
      </c>
      <c r="D128" s="68">
        <v>4</v>
      </c>
      <c r="E128" s="74">
        <f>AVERAGE(C128:D128)</f>
        <v>3</v>
      </c>
      <c r="F128" s="70">
        <v>13</v>
      </c>
      <c r="G128" s="68">
        <v>12</v>
      </c>
      <c r="H128" s="74">
        <f>AVERAGE(F128:G128)</f>
        <v>12.5</v>
      </c>
      <c r="I128" s="70">
        <v>2</v>
      </c>
      <c r="J128" s="68">
        <v>3</v>
      </c>
      <c r="K128" s="74">
        <f>AVERAGE(I128:J128)</f>
        <v>2.5</v>
      </c>
      <c r="L128" s="56">
        <f t="shared" si="6"/>
        <v>18</v>
      </c>
      <c r="M128" s="18"/>
    </row>
    <row r="129" spans="1:13" ht="15.75" x14ac:dyDescent="0.25">
      <c r="A129" s="32">
        <v>119</v>
      </c>
      <c r="B129" s="25" t="s">
        <v>134</v>
      </c>
      <c r="C129" s="67"/>
      <c r="D129" s="68"/>
      <c r="E129" s="69"/>
      <c r="F129" s="70"/>
      <c r="G129" s="68"/>
      <c r="H129" s="69"/>
      <c r="I129" s="70"/>
      <c r="J129" s="68"/>
      <c r="K129" s="59"/>
      <c r="L129" s="56"/>
      <c r="M129" s="18"/>
    </row>
    <row r="130" spans="1:13" ht="16.5" thickBot="1" x14ac:dyDescent="0.3">
      <c r="A130" s="33">
        <v>120</v>
      </c>
      <c r="B130" s="25" t="s">
        <v>135</v>
      </c>
      <c r="C130" s="67">
        <v>4</v>
      </c>
      <c r="D130" s="68">
        <v>6</v>
      </c>
      <c r="E130" s="74">
        <f t="shared" ref="E130:E140" si="10">AVERAGE(C130:D130)</f>
        <v>5</v>
      </c>
      <c r="F130" s="70">
        <v>11</v>
      </c>
      <c r="G130" s="68">
        <v>8</v>
      </c>
      <c r="H130" s="74">
        <f t="shared" ref="H130:H141" si="11">AVERAGE(F130:G130)</f>
        <v>9.5</v>
      </c>
      <c r="I130" s="70">
        <v>2</v>
      </c>
      <c r="J130" s="68">
        <v>3</v>
      </c>
      <c r="K130" s="74">
        <f t="shared" ref="K130:K140" si="12">AVERAGE(I130:J130)</f>
        <v>2.5</v>
      </c>
      <c r="L130" s="56">
        <f t="shared" si="6"/>
        <v>17</v>
      </c>
      <c r="M130" s="17"/>
    </row>
    <row r="131" spans="1:13" ht="15.75" x14ac:dyDescent="0.25">
      <c r="A131" s="32">
        <v>121</v>
      </c>
      <c r="B131" s="25" t="s">
        <v>33</v>
      </c>
      <c r="C131" s="67">
        <v>9</v>
      </c>
      <c r="D131" s="68">
        <v>8</v>
      </c>
      <c r="E131" s="74">
        <f t="shared" si="10"/>
        <v>8.5</v>
      </c>
      <c r="F131" s="70">
        <v>18</v>
      </c>
      <c r="G131" s="68">
        <v>17</v>
      </c>
      <c r="H131" s="74">
        <f t="shared" si="11"/>
        <v>17.5</v>
      </c>
      <c r="I131" s="70">
        <v>10</v>
      </c>
      <c r="J131" s="68">
        <v>10</v>
      </c>
      <c r="K131" s="74">
        <f t="shared" si="12"/>
        <v>10</v>
      </c>
      <c r="L131" s="56">
        <f t="shared" si="6"/>
        <v>36</v>
      </c>
      <c r="M131" s="18"/>
    </row>
    <row r="132" spans="1:13" ht="16.5" thickBot="1" x14ac:dyDescent="0.3">
      <c r="A132" s="33">
        <v>122</v>
      </c>
      <c r="B132" s="25" t="s">
        <v>136</v>
      </c>
      <c r="C132" s="67">
        <v>4</v>
      </c>
      <c r="D132" s="68">
        <v>3</v>
      </c>
      <c r="E132" s="74">
        <f t="shared" si="10"/>
        <v>3.5</v>
      </c>
      <c r="F132" s="70">
        <v>14</v>
      </c>
      <c r="G132" s="68">
        <v>13</v>
      </c>
      <c r="H132" s="74">
        <f t="shared" si="11"/>
        <v>13.5</v>
      </c>
      <c r="I132" s="70">
        <v>2</v>
      </c>
      <c r="J132" s="68">
        <v>3</v>
      </c>
      <c r="K132" s="74">
        <f t="shared" si="12"/>
        <v>2.5</v>
      </c>
      <c r="L132" s="56">
        <f t="shared" si="6"/>
        <v>19.5</v>
      </c>
      <c r="M132" s="18"/>
    </row>
    <row r="133" spans="1:13" ht="15.75" x14ac:dyDescent="0.25">
      <c r="A133" s="91">
        <v>123</v>
      </c>
      <c r="B133" s="80" t="s">
        <v>137</v>
      </c>
      <c r="C133" s="93">
        <v>14</v>
      </c>
      <c r="D133" s="94">
        <v>15</v>
      </c>
      <c r="E133" s="82">
        <f t="shared" si="10"/>
        <v>14.5</v>
      </c>
      <c r="F133" s="95">
        <v>18</v>
      </c>
      <c r="G133" s="94">
        <v>18</v>
      </c>
      <c r="H133" s="82">
        <f t="shared" si="11"/>
        <v>18</v>
      </c>
      <c r="I133" s="95">
        <v>20</v>
      </c>
      <c r="J133" s="94">
        <v>19</v>
      </c>
      <c r="K133" s="82">
        <f t="shared" si="12"/>
        <v>19.5</v>
      </c>
      <c r="L133" s="84">
        <f t="shared" si="6"/>
        <v>52</v>
      </c>
      <c r="M133" s="92" t="s">
        <v>37</v>
      </c>
    </row>
    <row r="134" spans="1:13" ht="16.5" thickBot="1" x14ac:dyDescent="0.3">
      <c r="A134" s="33">
        <v>124</v>
      </c>
      <c r="B134" s="25" t="s">
        <v>138</v>
      </c>
      <c r="C134" s="67">
        <v>13</v>
      </c>
      <c r="D134" s="68">
        <v>14</v>
      </c>
      <c r="E134" s="74">
        <f t="shared" si="10"/>
        <v>13.5</v>
      </c>
      <c r="F134" s="70">
        <v>14</v>
      </c>
      <c r="G134" s="68">
        <v>13</v>
      </c>
      <c r="H134" s="74">
        <f t="shared" si="11"/>
        <v>13.5</v>
      </c>
      <c r="I134" s="70">
        <v>2</v>
      </c>
      <c r="J134" s="68">
        <v>3</v>
      </c>
      <c r="K134" s="74">
        <f t="shared" si="12"/>
        <v>2.5</v>
      </c>
      <c r="L134" s="56">
        <f t="shared" si="6"/>
        <v>29.5</v>
      </c>
      <c r="M134" s="17"/>
    </row>
    <row r="135" spans="1:13" ht="15.75" x14ac:dyDescent="0.25">
      <c r="A135" s="32">
        <v>125</v>
      </c>
      <c r="B135" s="25" t="s">
        <v>139</v>
      </c>
      <c r="C135" s="67">
        <v>7</v>
      </c>
      <c r="D135" s="68">
        <v>6</v>
      </c>
      <c r="E135" s="74">
        <f t="shared" si="10"/>
        <v>6.5</v>
      </c>
      <c r="F135" s="70">
        <v>17</v>
      </c>
      <c r="G135" s="68">
        <v>17</v>
      </c>
      <c r="H135" s="74">
        <f t="shared" si="11"/>
        <v>17</v>
      </c>
      <c r="I135" s="70">
        <v>10</v>
      </c>
      <c r="J135" s="68">
        <v>10</v>
      </c>
      <c r="K135" s="74">
        <f t="shared" si="12"/>
        <v>10</v>
      </c>
      <c r="L135" s="56">
        <f t="shared" si="6"/>
        <v>33.5</v>
      </c>
      <c r="M135" s="17"/>
    </row>
    <row r="136" spans="1:13" ht="16.5" thickBot="1" x14ac:dyDescent="0.3">
      <c r="A136" s="33">
        <v>126</v>
      </c>
      <c r="B136" s="25" t="s">
        <v>140</v>
      </c>
      <c r="C136" s="67">
        <v>3</v>
      </c>
      <c r="D136" s="68">
        <v>4</v>
      </c>
      <c r="E136" s="74">
        <f t="shared" si="10"/>
        <v>3.5</v>
      </c>
      <c r="F136" s="70">
        <v>10</v>
      </c>
      <c r="G136" s="68">
        <v>10</v>
      </c>
      <c r="H136" s="74">
        <f t="shared" si="11"/>
        <v>10</v>
      </c>
      <c r="I136" s="70">
        <v>10</v>
      </c>
      <c r="J136" s="68">
        <v>10</v>
      </c>
      <c r="K136" s="74">
        <f t="shared" si="12"/>
        <v>10</v>
      </c>
      <c r="L136" s="56">
        <f t="shared" si="6"/>
        <v>23.5</v>
      </c>
      <c r="M136" s="17"/>
    </row>
    <row r="137" spans="1:13" ht="15.75" x14ac:dyDescent="0.25">
      <c r="A137" s="32">
        <v>127</v>
      </c>
      <c r="B137" s="25" t="s">
        <v>141</v>
      </c>
      <c r="C137" s="67">
        <v>7</v>
      </c>
      <c r="D137" s="68">
        <v>8</v>
      </c>
      <c r="E137" s="74">
        <f t="shared" si="10"/>
        <v>7.5</v>
      </c>
      <c r="F137" s="70">
        <v>11</v>
      </c>
      <c r="G137" s="68">
        <v>12</v>
      </c>
      <c r="H137" s="74">
        <f t="shared" si="11"/>
        <v>11.5</v>
      </c>
      <c r="I137" s="70">
        <v>2</v>
      </c>
      <c r="J137" s="68">
        <v>3</v>
      </c>
      <c r="K137" s="74">
        <f t="shared" si="12"/>
        <v>2.5</v>
      </c>
      <c r="L137" s="56">
        <f t="shared" si="6"/>
        <v>21.5</v>
      </c>
      <c r="M137" s="17"/>
    </row>
    <row r="138" spans="1:13" ht="15.75" x14ac:dyDescent="0.25">
      <c r="A138" s="35">
        <v>128</v>
      </c>
      <c r="B138" s="25" t="s">
        <v>34</v>
      </c>
      <c r="C138" s="62">
        <v>9</v>
      </c>
      <c r="D138" s="63">
        <v>10</v>
      </c>
      <c r="E138" s="74">
        <f t="shared" si="10"/>
        <v>9.5</v>
      </c>
      <c r="F138" s="65">
        <v>17</v>
      </c>
      <c r="G138" s="63">
        <v>17</v>
      </c>
      <c r="H138" s="74">
        <f t="shared" si="11"/>
        <v>17</v>
      </c>
      <c r="I138" s="65">
        <v>2</v>
      </c>
      <c r="J138" s="63">
        <v>3</v>
      </c>
      <c r="K138" s="74">
        <f t="shared" si="12"/>
        <v>2.5</v>
      </c>
      <c r="L138" s="56">
        <f t="shared" si="6"/>
        <v>29</v>
      </c>
      <c r="M138" s="17"/>
    </row>
    <row r="139" spans="1:13" ht="15.75" x14ac:dyDescent="0.25">
      <c r="A139" s="36">
        <v>129</v>
      </c>
      <c r="B139" s="25" t="s">
        <v>142</v>
      </c>
      <c r="C139" s="71">
        <v>17</v>
      </c>
      <c r="D139" s="71">
        <v>17</v>
      </c>
      <c r="E139" s="74">
        <f t="shared" si="10"/>
        <v>17</v>
      </c>
      <c r="F139" s="72">
        <v>18</v>
      </c>
      <c r="G139" s="72">
        <v>18</v>
      </c>
      <c r="H139" s="74">
        <f t="shared" si="11"/>
        <v>18</v>
      </c>
      <c r="I139" s="72">
        <v>8</v>
      </c>
      <c r="J139" s="72">
        <v>9</v>
      </c>
      <c r="K139" s="74">
        <f t="shared" si="12"/>
        <v>8.5</v>
      </c>
      <c r="L139" s="56">
        <f t="shared" si="6"/>
        <v>43.5</v>
      </c>
      <c r="M139" s="17"/>
    </row>
    <row r="140" spans="1:13" ht="15.75" x14ac:dyDescent="0.25">
      <c r="A140" s="36">
        <v>130</v>
      </c>
      <c r="B140" s="25" t="s">
        <v>143</v>
      </c>
      <c r="C140" s="71">
        <v>4</v>
      </c>
      <c r="D140" s="71">
        <v>5</v>
      </c>
      <c r="E140" s="74">
        <f t="shared" si="10"/>
        <v>4.5</v>
      </c>
      <c r="F140" s="72">
        <v>13</v>
      </c>
      <c r="G140" s="72">
        <v>14</v>
      </c>
      <c r="H140" s="74">
        <f t="shared" si="11"/>
        <v>13.5</v>
      </c>
      <c r="I140" s="72">
        <v>5</v>
      </c>
      <c r="J140" s="72">
        <v>6</v>
      </c>
      <c r="K140" s="74">
        <f t="shared" si="12"/>
        <v>5.5</v>
      </c>
      <c r="L140" s="56">
        <f t="shared" si="6"/>
        <v>23.5</v>
      </c>
      <c r="M140" s="18"/>
    </row>
    <row r="141" spans="1:13" ht="15.75" x14ac:dyDescent="0.25">
      <c r="A141" s="36">
        <v>131</v>
      </c>
      <c r="B141" s="25" t="s">
        <v>144</v>
      </c>
      <c r="C141" s="71"/>
      <c r="D141" s="71"/>
      <c r="E141" s="71"/>
      <c r="F141" s="72">
        <v>20</v>
      </c>
      <c r="G141" s="72">
        <v>20</v>
      </c>
      <c r="H141" s="74">
        <f t="shared" si="11"/>
        <v>20</v>
      </c>
      <c r="I141" s="72"/>
      <c r="J141" s="72"/>
      <c r="K141" s="73"/>
      <c r="L141" s="56">
        <f t="shared" si="6"/>
        <v>20</v>
      </c>
      <c r="M141" s="17"/>
    </row>
    <row r="142" spans="1:13" ht="15.75" x14ac:dyDescent="0.25">
      <c r="A142" s="36">
        <v>132</v>
      </c>
      <c r="B142" s="34" t="s">
        <v>145</v>
      </c>
      <c r="C142" s="71"/>
      <c r="D142" s="71"/>
      <c r="E142" s="71"/>
      <c r="F142" s="72"/>
      <c r="G142" s="72"/>
      <c r="H142" s="73"/>
      <c r="I142" s="72"/>
      <c r="J142" s="72"/>
      <c r="K142" s="73"/>
      <c r="L142" s="56"/>
      <c r="M142" s="18"/>
    </row>
    <row r="143" spans="1:13" ht="15.75" x14ac:dyDescent="0.25">
      <c r="A143" s="36">
        <v>133</v>
      </c>
      <c r="B143" s="25" t="s">
        <v>146</v>
      </c>
      <c r="C143" s="71"/>
      <c r="D143" s="71"/>
      <c r="E143" s="71"/>
      <c r="F143" s="72"/>
      <c r="G143" s="72"/>
      <c r="H143" s="73"/>
      <c r="I143" s="72"/>
      <c r="J143" s="72"/>
      <c r="K143" s="73"/>
      <c r="L143" s="56"/>
      <c r="M143" s="17"/>
    </row>
    <row r="144" spans="1:13" ht="15.75" x14ac:dyDescent="0.25">
      <c r="A144" s="36">
        <v>134</v>
      </c>
      <c r="B144" s="25" t="s">
        <v>147</v>
      </c>
      <c r="C144" s="71"/>
      <c r="D144" s="71"/>
      <c r="E144" s="71"/>
      <c r="F144" s="72"/>
      <c r="G144" s="72"/>
      <c r="H144" s="73"/>
      <c r="I144" s="72"/>
      <c r="J144" s="72"/>
      <c r="K144" s="73"/>
      <c r="L144" s="56"/>
      <c r="M144" s="18"/>
    </row>
    <row r="145" spans="1:13" ht="15.75" x14ac:dyDescent="0.25">
      <c r="A145" s="36">
        <v>135</v>
      </c>
      <c r="B145" s="37" t="s">
        <v>148</v>
      </c>
      <c r="C145" s="71"/>
      <c r="D145" s="71"/>
      <c r="E145" s="71"/>
      <c r="F145" s="72"/>
      <c r="G145" s="72"/>
      <c r="H145" s="73"/>
      <c r="I145" s="72"/>
      <c r="J145" s="72"/>
      <c r="K145" s="73"/>
      <c r="L145" s="56"/>
      <c r="M145" s="17"/>
    </row>
    <row r="146" spans="1:13" ht="15.75" x14ac:dyDescent="0.25">
      <c r="A146" s="36">
        <v>136</v>
      </c>
      <c r="B146" s="25" t="s">
        <v>149</v>
      </c>
      <c r="C146" s="71"/>
      <c r="D146" s="71"/>
      <c r="E146" s="71"/>
      <c r="F146" s="72"/>
      <c r="G146" s="72"/>
      <c r="H146" s="73"/>
      <c r="I146" s="72"/>
      <c r="J146" s="72"/>
      <c r="K146" s="73"/>
      <c r="L146" s="56"/>
      <c r="M146" s="17"/>
    </row>
    <row r="147" spans="1:13" ht="15.75" x14ac:dyDescent="0.25">
      <c r="A147" s="36">
        <v>137</v>
      </c>
      <c r="B147" s="25" t="s">
        <v>35</v>
      </c>
      <c r="C147" s="71">
        <v>5</v>
      </c>
      <c r="D147" s="71">
        <v>6</v>
      </c>
      <c r="E147" s="74">
        <f>AVERAGE(C147:D147)</f>
        <v>5.5</v>
      </c>
      <c r="F147" s="72">
        <v>16</v>
      </c>
      <c r="G147" s="72">
        <v>16</v>
      </c>
      <c r="H147" s="74">
        <f>AVERAGE(F147:G147)</f>
        <v>16</v>
      </c>
      <c r="I147" s="72">
        <v>5</v>
      </c>
      <c r="J147" s="72">
        <v>6</v>
      </c>
      <c r="K147" s="74">
        <f>AVERAGE(I147:J147)</f>
        <v>5.5</v>
      </c>
      <c r="L147" s="56">
        <f t="shared" ref="L147" si="13">SUM(E147,H147,K147)</f>
        <v>27</v>
      </c>
      <c r="M147" s="17"/>
    </row>
  </sheetData>
  <mergeCells count="12">
    <mergeCell ref="K9:K10"/>
    <mergeCell ref="L9:L10"/>
    <mergeCell ref="M9:M10"/>
    <mergeCell ref="B5:D5"/>
    <mergeCell ref="A6:M7"/>
    <mergeCell ref="C8:E8"/>
    <mergeCell ref="F8:H8"/>
    <mergeCell ref="I8:K8"/>
    <mergeCell ref="A9:A10"/>
    <mergeCell ref="B9:B10"/>
    <mergeCell ref="E9:E10"/>
    <mergeCell ref="H9:H10"/>
  </mergeCells>
  <printOptions horizontalCentered="1"/>
  <pageMargins left="0.70866141732283472" right="0.39" top="0.59055118110236227" bottom="0.51181102362204722" header="0.31496062992125984" footer="0.31496062992125984"/>
  <pageSetup paperSize="9" scale="70" fitToHeight="0" orientation="landscape" r:id="rId1"/>
  <headerFooter>
    <oddFooter>&amp;RΣελίδα &amp;P από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H16" sqref="H16"/>
    </sheetView>
  </sheetViews>
  <sheetFormatPr defaultRowHeight="12.75" x14ac:dyDescent="0.2"/>
  <cols>
    <col min="2" max="2" width="42.85546875" bestFit="1" customWidth="1"/>
    <col min="3" max="3" width="14.85546875" style="21" bestFit="1" customWidth="1"/>
  </cols>
  <sheetData>
    <row r="1" spans="1:4" x14ac:dyDescent="0.2">
      <c r="A1" s="22"/>
      <c r="B1" s="22"/>
      <c r="C1" s="23"/>
      <c r="D1" s="22"/>
    </row>
    <row r="2" spans="1:4" x14ac:dyDescent="0.2">
      <c r="A2" s="22"/>
      <c r="B2" s="22"/>
      <c r="C2" s="23"/>
      <c r="D2" s="22"/>
    </row>
    <row r="3" spans="1:4" x14ac:dyDescent="0.2">
      <c r="A3" s="22"/>
      <c r="B3" s="22"/>
      <c r="C3" s="23"/>
      <c r="D3" s="22"/>
    </row>
    <row r="4" spans="1:4" x14ac:dyDescent="0.2">
      <c r="A4" s="22"/>
      <c r="B4" s="22"/>
      <c r="C4" s="23"/>
      <c r="D4" s="22"/>
    </row>
    <row r="5" spans="1:4" x14ac:dyDescent="0.2">
      <c r="A5" s="22"/>
      <c r="B5" s="22"/>
      <c r="C5" s="23"/>
      <c r="D5" s="22"/>
    </row>
    <row r="6" spans="1:4" x14ac:dyDescent="0.2">
      <c r="A6" s="22"/>
      <c r="B6" s="22"/>
      <c r="C6" s="23"/>
      <c r="D6" s="22"/>
    </row>
    <row r="7" spans="1:4" x14ac:dyDescent="0.2">
      <c r="A7" s="22"/>
      <c r="B7" s="22"/>
      <c r="C7" s="23"/>
      <c r="D7" s="22"/>
    </row>
    <row r="8" spans="1:4" x14ac:dyDescent="0.2">
      <c r="A8" s="22"/>
      <c r="B8" s="22"/>
      <c r="C8" s="23"/>
      <c r="D8" s="22"/>
    </row>
    <row r="9" spans="1:4" x14ac:dyDescent="0.2">
      <c r="A9" s="22"/>
      <c r="B9" s="22"/>
      <c r="C9" s="23"/>
      <c r="D9" s="22"/>
    </row>
    <row r="10" spans="1:4" x14ac:dyDescent="0.2">
      <c r="A10" s="22"/>
      <c r="B10" s="22"/>
      <c r="C10" s="23"/>
      <c r="D10" s="22"/>
    </row>
    <row r="11" spans="1:4" x14ac:dyDescent="0.2">
      <c r="A11" s="22"/>
      <c r="B11" s="22"/>
      <c r="C11" s="23"/>
      <c r="D11" s="22"/>
    </row>
    <row r="12" spans="1:4" x14ac:dyDescent="0.2">
      <c r="A12" s="22"/>
      <c r="B12" s="22"/>
      <c r="C12" s="23"/>
      <c r="D12" s="22"/>
    </row>
    <row r="13" spans="1:4" x14ac:dyDescent="0.2">
      <c r="A13" s="22"/>
      <c r="B13" s="22"/>
      <c r="C13" s="23"/>
      <c r="D13" s="22"/>
    </row>
    <row r="14" spans="1:4" x14ac:dyDescent="0.2">
      <c r="A14" s="22"/>
      <c r="B14" s="22"/>
      <c r="C14" s="23"/>
      <c r="D14" s="22"/>
    </row>
    <row r="15" spans="1:4" x14ac:dyDescent="0.2">
      <c r="A15" s="22"/>
      <c r="B15" s="22"/>
      <c r="C15" s="23"/>
      <c r="D15" s="22"/>
    </row>
    <row r="16" spans="1:4" x14ac:dyDescent="0.2">
      <c r="A16" s="22"/>
      <c r="B16" s="22"/>
      <c r="C16" s="23"/>
      <c r="D16" s="22"/>
    </row>
    <row r="17" spans="1:4" x14ac:dyDescent="0.2">
      <c r="A17" s="22"/>
      <c r="B17" s="22"/>
      <c r="C17" s="23"/>
      <c r="D17" s="22"/>
    </row>
    <row r="18" spans="1:4" x14ac:dyDescent="0.2">
      <c r="A18" s="22"/>
      <c r="B18" s="22"/>
      <c r="C18" s="23"/>
      <c r="D18" s="22"/>
    </row>
    <row r="19" spans="1:4" x14ac:dyDescent="0.2">
      <c r="A19" s="22"/>
      <c r="B19" s="22"/>
      <c r="C19" s="23"/>
      <c r="D19" s="22"/>
    </row>
    <row r="20" spans="1:4" x14ac:dyDescent="0.2">
      <c r="A20" s="22"/>
      <c r="B20" s="22"/>
      <c r="C20" s="23"/>
      <c r="D20" s="22"/>
    </row>
    <row r="21" spans="1:4" x14ac:dyDescent="0.2">
      <c r="A21" s="22"/>
      <c r="B21" s="22"/>
      <c r="C21" s="23"/>
      <c r="D21" s="22"/>
    </row>
    <row r="22" spans="1:4" x14ac:dyDescent="0.2">
      <c r="A22" s="22"/>
      <c r="B22" s="22"/>
      <c r="C22" s="23"/>
      <c r="D22" s="22"/>
    </row>
    <row r="23" spans="1:4" x14ac:dyDescent="0.2">
      <c r="A23" s="22"/>
      <c r="B23" s="22"/>
      <c r="C23" s="23"/>
      <c r="D23" s="22"/>
    </row>
    <row r="24" spans="1:4" x14ac:dyDescent="0.2">
      <c r="A24" s="22"/>
      <c r="B24" s="22"/>
      <c r="C24" s="23"/>
      <c r="D24" s="22"/>
    </row>
    <row r="25" spans="1:4" x14ac:dyDescent="0.2">
      <c r="A25" s="22"/>
      <c r="B25" s="22"/>
      <c r="C25" s="23"/>
      <c r="D25" s="22"/>
    </row>
    <row r="26" spans="1:4" x14ac:dyDescent="0.2">
      <c r="A26" s="22"/>
      <c r="B26" s="22"/>
      <c r="C26" s="23"/>
      <c r="D26" s="22"/>
    </row>
    <row r="27" spans="1:4" x14ac:dyDescent="0.2">
      <c r="A27" s="22"/>
      <c r="B27" s="22"/>
      <c r="C27" s="23"/>
      <c r="D27" s="22"/>
    </row>
    <row r="28" spans="1:4" x14ac:dyDescent="0.2">
      <c r="A28" s="22"/>
      <c r="B28" s="22"/>
      <c r="C28" s="23"/>
      <c r="D28" s="22"/>
    </row>
    <row r="29" spans="1:4" x14ac:dyDescent="0.2">
      <c r="A29" s="22"/>
      <c r="B29" s="22"/>
      <c r="C29" s="23"/>
      <c r="D29" s="22"/>
    </row>
    <row r="30" spans="1:4" x14ac:dyDescent="0.2">
      <c r="A30" s="22"/>
      <c r="B30" s="22"/>
      <c r="C30" s="23"/>
      <c r="D30" s="22"/>
    </row>
  </sheetData>
  <sortState ref="B2:C24">
    <sortCondition descending="1" ref="C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teliko</vt:lpstr>
      <vt:lpstr>Φύλλο1</vt:lpstr>
      <vt:lpstr>teliko!Print_Titles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panos</dc:creator>
  <cp:lastModifiedBy>ptea</cp:lastModifiedBy>
  <cp:lastPrinted>2018-01-22T12:20:06Z</cp:lastPrinted>
  <dcterms:created xsi:type="dcterms:W3CDTF">2009-02-04T07:27:50Z</dcterms:created>
  <dcterms:modified xsi:type="dcterms:W3CDTF">2018-01-25T10:42:50Z</dcterms:modified>
</cp:coreProperties>
</file>